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S_06\Desktop\แบบแระเมิน รอบที่ 2\"/>
    </mc:Choice>
  </mc:AlternateContent>
  <bookViews>
    <workbookView xWindow="0" yWindow="0" windowWidth="20460" windowHeight="7620" tabRatio="748"/>
  </bookViews>
  <sheets>
    <sheet name="แบบประเมิน2 " sheetId="4" r:id="rId1"/>
    <sheet name="สรุปผลการประเมิน2" sheetId="5" r:id="rId2"/>
  </sheets>
  <calcPr calcId="162913"/>
</workbook>
</file>

<file path=xl/calcChain.xml><?xml version="1.0" encoding="utf-8"?>
<calcChain xmlns="http://schemas.openxmlformats.org/spreadsheetml/2006/main">
  <c r="E37" i="4" l="1"/>
  <c r="G37" i="4" s="1"/>
  <c r="B6" i="5" l="1"/>
  <c r="D6" i="5" s="1"/>
  <c r="B7" i="5" l="1"/>
  <c r="D7" i="5" s="1"/>
  <c r="D8" i="5" l="1"/>
</calcChain>
</file>

<file path=xl/sharedStrings.xml><?xml version="1.0" encoding="utf-8"?>
<sst xmlns="http://schemas.openxmlformats.org/spreadsheetml/2006/main" count="97" uniqueCount="76">
  <si>
    <t>ส่วนที่ 1 ข้อมูลของผู้รับการประเมิน</t>
  </si>
  <si>
    <t>ส่วนที่ 2 การประเมินผลสัมฤทธิ์ของงาน</t>
  </si>
  <si>
    <t>ตัวชี้วัด/ผลงาน</t>
  </si>
  <si>
    <t>(ข)</t>
  </si>
  <si>
    <t>คะแนน (ค)</t>
  </si>
  <si>
    <t>(ค = กxข)</t>
  </si>
  <si>
    <t>รวม</t>
  </si>
  <si>
    <t>1. การมุ่งผลสัมฤทธิ์</t>
  </si>
  <si>
    <t>2. การบริการที่ดี</t>
  </si>
  <si>
    <t>3. การสั่งสมความเชี่ยวชาญในงานอาชีพ</t>
  </si>
  <si>
    <t>4. การยึดมั่นในความถูกต้องชอบธรรมและจริยธรรม</t>
  </si>
  <si>
    <t>5. การทำงานเป็นทีม</t>
  </si>
  <si>
    <t>องค์ประกอบการประเมิน</t>
  </si>
  <si>
    <t>คะแนน (ก)</t>
  </si>
  <si>
    <t>น้ำหนัก (ข)</t>
  </si>
  <si>
    <t>รวมคะแนน (ก) X (ข)</t>
  </si>
  <si>
    <t>ส่วนที่ 6 ความเห็นของผู้บังคับบัญชาเหนือขึ้นไป</t>
  </si>
  <si>
    <t>ผู้บังคับบัญชาเหนือขึ้นไป :</t>
  </si>
  <si>
    <t xml:space="preserve"> </t>
  </si>
  <si>
    <t xml:space="preserve">      แต่ผู้รับการประเมินไม่ลงนามรับทราบ</t>
  </si>
  <si>
    <r>
      <rPr>
        <sz val="16"/>
        <color indexed="8"/>
        <rFont val="Wingdings 2"/>
        <family val="1"/>
        <charset val="2"/>
      </rPr>
      <t>5</t>
    </r>
    <r>
      <rPr>
        <sz val="16"/>
        <color indexed="8"/>
        <rFont val="TH SarabunIT๙"/>
        <family val="2"/>
      </rPr>
      <t xml:space="preserve"> เห็นด้วยกับผลการประเมิน</t>
    </r>
  </si>
  <si>
    <t>ผู้บังคับบัญชาเหนือขึ้นไปอีกชั้นหนึ่ง (ถ้ามี) :</t>
  </si>
  <si>
    <t xml:space="preserve">            วันที่..................................................................</t>
  </si>
  <si>
    <t>แบบประเมินผลการปฏิบัติงานของลูกจ้างชั่วคราว</t>
  </si>
  <si>
    <t>วันเริ่มจ้างงาน.............................................ถึงวันที่ 30 กันยายน 2566</t>
  </si>
  <si>
    <t xml:space="preserve">3. </t>
  </si>
  <si>
    <t xml:space="preserve">5. </t>
  </si>
  <si>
    <t xml:space="preserve">4. </t>
  </si>
  <si>
    <t xml:space="preserve">๑. </t>
  </si>
  <si>
    <t xml:space="preserve">2. </t>
  </si>
  <si>
    <t>ระดับค่าเป้าหมาย (ก)</t>
  </si>
  <si>
    <t>% น้ำหนัก</t>
  </si>
  <si>
    <t>X 100  =</t>
  </si>
  <si>
    <r>
      <rPr>
        <b/>
        <sz val="16"/>
        <color indexed="8"/>
        <rFont val="TH SarabunIT๙"/>
        <family val="2"/>
      </rPr>
      <t xml:space="preserve">หมายเหตุ </t>
    </r>
    <r>
      <rPr>
        <sz val="16"/>
        <color indexed="8"/>
        <rFont val="TH SarabunIT๙"/>
        <family val="2"/>
      </rPr>
      <t>: 5 (ตัวหาร) หมายถึง คะแนนเต็มของระดับค่าเป้าหมาย</t>
    </r>
  </si>
  <si>
    <t xml:space="preserve">             100 (ตัวคูณ) หมายถึง การแปลงคะแนนรวมของผลสัมฤทธิ์ของงานให้เป็นคะแนนที่มีฐานคะแนนเต็มเป็น 100 คะแนน</t>
  </si>
  <si>
    <t>- 2 -</t>
  </si>
  <si>
    <t>ผู้รับการประเมิน :</t>
  </si>
  <si>
    <t>ผู้ประเมิน :</t>
  </si>
  <si>
    <t>รอบการประเมิน ครั้งที่ 2 ระหว่างวันที่ 1 เมษายน 2566  ถึงวันที่  30 กันยายน 2566</t>
  </si>
  <si>
    <t>ชื่อผู้รับการประเมิน (นาย/นาง/นางสาว)..........................................................................................................................</t>
  </si>
  <si>
    <t>ตำแหน่ง.....................................................กลุ่มงาน................................................................สังกัด โรงพยาบาลสุรินทร์</t>
  </si>
  <si>
    <t>ส่วนที่ 3 การประเมินพฤติกรรมการปฏิบัติงาน</t>
  </si>
  <si>
    <t>พฤติกรรมการปฏิบัติงาน</t>
  </si>
  <si>
    <t>ระดับที่แสดงออกจริง (ก)</t>
  </si>
  <si>
    <r>
      <rPr>
        <b/>
        <sz val="16"/>
        <color indexed="8"/>
        <rFont val="TH SarabunIT๙"/>
        <family val="2"/>
      </rPr>
      <t xml:space="preserve">หมายเหตุ </t>
    </r>
    <r>
      <rPr>
        <sz val="16"/>
        <color indexed="8"/>
        <rFont val="TH SarabunIT๙"/>
        <family val="2"/>
      </rPr>
      <t>: 5 (ตัวหาร) หมายถึง คะแนนเต็มของระดับที่แสดงออกจริง</t>
    </r>
  </si>
  <si>
    <t xml:space="preserve">                100 (ตัวคูณ)  หมายถึง การแปลงคะแนนรวมของพฤติกรรมการปฏิบัติงานให้เป็นคะแนนที่มีฐานคะแนนเต็มเป็น 100 คะแนน</t>
  </si>
  <si>
    <r>
      <rPr>
        <b/>
        <sz val="16"/>
        <color indexed="8"/>
        <rFont val="TH SarabunIT๙"/>
        <family val="2"/>
      </rPr>
      <t>คะแนนพฤติกรรมครั้งที่ 2</t>
    </r>
    <r>
      <rPr>
        <sz val="16"/>
        <color indexed="8"/>
        <rFont val="TH SarabunIT๙"/>
        <family val="2"/>
      </rPr>
      <t xml:space="preserve"> = </t>
    </r>
    <r>
      <rPr>
        <u/>
        <sz val="16"/>
        <color indexed="8"/>
        <rFont val="TH SarabunIT๙"/>
        <family val="2"/>
      </rPr>
      <t>คะแนนรวมของทุกสมรรถนะ (ค)</t>
    </r>
    <r>
      <rPr>
        <sz val="16"/>
        <color indexed="8"/>
        <rFont val="TH SarabunIT๙"/>
        <family val="2"/>
      </rPr>
      <t xml:space="preserve"> X 100 =</t>
    </r>
  </si>
  <si>
    <t>ระดับผลการประเมินครั้งที่ 2</t>
  </si>
  <si>
    <t>95 - 100%</t>
  </si>
  <si>
    <t>85 - 94%</t>
  </si>
  <si>
    <t>75 - 84%</t>
  </si>
  <si>
    <t>65 - 74%</t>
  </si>
  <si>
    <r>
      <rPr>
        <b/>
        <sz val="16"/>
        <color indexed="8"/>
        <rFont val="TH SarabunIT๙"/>
        <family val="2"/>
      </rPr>
      <t>คะแนนผลสัมฤทธิ์ของงานครั้งที่ 2</t>
    </r>
    <r>
      <rPr>
        <sz val="16"/>
        <color indexed="8"/>
        <rFont val="TH SarabunIT๙"/>
        <family val="2"/>
      </rPr>
      <t xml:space="preserve"> = </t>
    </r>
    <r>
      <rPr>
        <u/>
        <sz val="16"/>
        <rFont val="TH SarabunIT๙"/>
        <family val="2"/>
      </rPr>
      <t>คะแนนรวมของทุกตัวชี้วัด (ค)</t>
    </r>
    <r>
      <rPr>
        <sz val="16"/>
        <color indexed="8"/>
        <rFont val="TH SarabunIT๙"/>
        <family val="2"/>
      </rPr>
      <t xml:space="preserve"> X 100 =</t>
    </r>
  </si>
  <si>
    <t>ผลการประเมินผลสัมฤทธิ์</t>
  </si>
  <si>
    <t>ส่วนที่ 4 สรุปผลการประเมินครั้งที่ 2</t>
  </si>
  <si>
    <r>
      <t>5</t>
    </r>
    <r>
      <rPr>
        <sz val="15.5"/>
        <color indexed="8"/>
        <rFont val="TH SarabunIT๙"/>
        <family val="2"/>
      </rPr>
      <t xml:space="preserve"> ดีเด่น</t>
    </r>
  </si>
  <si>
    <r>
      <t>5</t>
    </r>
    <r>
      <rPr>
        <sz val="15.5"/>
        <color indexed="8"/>
        <rFont val="TH SarabunIT๙"/>
        <family val="2"/>
      </rPr>
      <t xml:space="preserve"> ดีมาก</t>
    </r>
  </si>
  <si>
    <r>
      <t>5</t>
    </r>
    <r>
      <rPr>
        <sz val="15.5"/>
        <color indexed="8"/>
        <rFont val="TH SarabunIT๙"/>
        <family val="2"/>
      </rPr>
      <t xml:space="preserve"> ดี</t>
    </r>
  </si>
  <si>
    <r>
      <t>5</t>
    </r>
    <r>
      <rPr>
        <sz val="15.5"/>
        <color indexed="8"/>
        <rFont val="TH SarabunIT๙"/>
        <family val="2"/>
      </rPr>
      <t xml:space="preserve"> พอใช้</t>
    </r>
  </si>
  <si>
    <r>
      <t>5</t>
    </r>
    <r>
      <rPr>
        <sz val="15.5"/>
        <color indexed="8"/>
        <rFont val="TH SarabunIT๙"/>
        <family val="2"/>
      </rPr>
      <t xml:space="preserve"> ต้องปรับปรุง</t>
    </r>
  </si>
  <si>
    <r>
      <rPr>
        <sz val="16"/>
        <color indexed="8"/>
        <rFont val="Wingdings 2"/>
        <family val="1"/>
        <charset val="2"/>
      </rPr>
      <t>5</t>
    </r>
    <r>
      <rPr>
        <sz val="16"/>
        <color indexed="8"/>
        <rFont val="TH SarabunIT๙"/>
        <family val="2"/>
      </rPr>
      <t xml:space="preserve">  ได้รับทราบผลการประเมินการปฏิบัติงานแล้ว</t>
    </r>
  </si>
  <si>
    <t>ลงชื่อ............................................................</t>
  </si>
  <si>
    <t>ตำแหน่ง........................................................</t>
  </si>
  <si>
    <t>วันที่..............................................................</t>
  </si>
  <si>
    <t>ผลการประเมินพฤติกรรมฯ</t>
  </si>
  <si>
    <t>ส่วนที่ 5 การรับทราบผลการประเมิน ครั้งที่ 2</t>
  </si>
  <si>
    <r>
      <rPr>
        <sz val="16"/>
        <color indexed="8"/>
        <rFont val="Wingdings 2"/>
        <family val="1"/>
        <charset val="2"/>
      </rPr>
      <t>5</t>
    </r>
    <r>
      <rPr>
        <sz val="16"/>
        <color indexed="8"/>
        <rFont val="TH SarabunIT๙"/>
        <family val="2"/>
      </rPr>
      <t xml:space="preserve"> ได้แจ้งผลการประเมินเมื่อวันที่ ..................................................</t>
    </r>
  </si>
  <si>
    <t xml:space="preserve">      โดยมี........................................................................เป็นพยาน</t>
  </si>
  <si>
    <t xml:space="preserve">            ลงชื่อ................................................................พยาน</t>
  </si>
  <si>
    <t xml:space="preserve">            ตำแหน่ง............................................................</t>
  </si>
  <si>
    <t>......................................................................................................</t>
  </si>
  <si>
    <r>
      <rPr>
        <sz val="16"/>
        <color indexed="8"/>
        <rFont val="Wingdings 2"/>
        <family val="1"/>
        <charset val="2"/>
      </rPr>
      <t>5</t>
    </r>
    <r>
      <rPr>
        <sz val="16"/>
        <color indexed="8"/>
        <rFont val="TH SarabunIT๙"/>
        <family val="2"/>
      </rPr>
      <t xml:space="preserve"> มีความเห็นต่าง  ดังนี้ ...............................................................</t>
    </r>
  </si>
  <si>
    <r>
      <rPr>
        <sz val="16"/>
        <color indexed="8"/>
        <rFont val="Wingdings 2"/>
        <family val="1"/>
        <charset val="2"/>
      </rPr>
      <t>5</t>
    </r>
    <r>
      <rPr>
        <sz val="16"/>
        <color indexed="8"/>
        <rFont val="TH SarabunIT๙"/>
        <family val="2"/>
      </rPr>
      <t xml:space="preserve"> ได้แจ้งผลการประเมินและผู้รับการประเมินได้ลงนามรับทราบ</t>
    </r>
  </si>
  <si>
    <r>
      <rPr>
        <b/>
        <sz val="16"/>
        <color indexed="8"/>
        <rFont val="TH SarabunIT๙"/>
        <family val="2"/>
      </rPr>
      <t>ความคิดเห็นเพิ่มเติมของผู้ประเมิน</t>
    </r>
    <r>
      <rPr>
        <sz val="16"/>
        <color indexed="8"/>
        <rFont val="TH SarabunIT๙"/>
        <family val="2"/>
      </rPr>
      <t>.............................................................................................................................</t>
    </r>
  </si>
  <si>
    <t>.................................................................................................................................................................................</t>
  </si>
  <si>
    <t>น้อยกว่า 65%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</si>
</sst>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Tahoma"/>
      <family val="2"/>
      <charset val="22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u/>
      <sz val="16"/>
      <color indexed="8"/>
      <name val="TH SarabunIT๙"/>
      <family val="2"/>
    </font>
    <font>
      <sz val="11"/>
      <color indexed="8"/>
      <name val="Tahoma"/>
      <family val="2"/>
      <charset val="222"/>
    </font>
    <font>
      <sz val="16"/>
      <color indexed="8"/>
      <name val="Wingdings 2"/>
      <family val="1"/>
      <charset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2"/>
      <color theme="1"/>
      <name val="TH SarabunIT๙"/>
      <family val="2"/>
    </font>
    <font>
      <sz val="15"/>
      <color indexed="8"/>
      <name val="TH SarabunIT๙"/>
      <family val="2"/>
    </font>
    <font>
      <sz val="14.5"/>
      <color indexed="8"/>
      <name val="TH SarabunIT๙"/>
      <family val="2"/>
    </font>
    <font>
      <sz val="15.5"/>
      <color indexed="8"/>
      <name val="TH SarabunIT๙"/>
      <family val="2"/>
    </font>
    <font>
      <sz val="14"/>
      <color indexed="8"/>
      <name val="Wingdings 2"/>
      <family val="1"/>
      <charset val="2"/>
    </font>
    <font>
      <u/>
      <sz val="16"/>
      <name val="TH SarabunIT๙"/>
      <family val="2"/>
    </font>
    <font>
      <b/>
      <sz val="15.5"/>
      <color indexed="8"/>
      <name val="TH SarabunIT๙"/>
      <family val="2"/>
    </font>
    <font>
      <sz val="15.5"/>
      <color indexed="8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7" fillId="0" borderId="12" xfId="0" applyNumberFormat="1" applyFont="1" applyBorder="1" applyAlignment="1" applyProtection="1">
      <alignment vertical="center" shrinkToFit="1"/>
      <protection hidden="1"/>
    </xf>
    <xf numFmtId="49" fontId="8" fillId="0" borderId="12" xfId="0" applyNumberFormat="1" applyFont="1" applyBorder="1" applyAlignment="1" applyProtection="1">
      <alignment vertical="center" shrinkToFit="1"/>
      <protection hidden="1"/>
    </xf>
    <xf numFmtId="49" fontId="8" fillId="0" borderId="1" xfId="0" applyNumberFormat="1" applyFont="1" applyBorder="1" applyAlignment="1" applyProtection="1">
      <alignment vertical="center" shrinkToFit="1"/>
      <protection hidden="1"/>
    </xf>
    <xf numFmtId="49" fontId="8" fillId="0" borderId="14" xfId="0" applyNumberFormat="1" applyFont="1" applyBorder="1" applyAlignment="1" applyProtection="1">
      <alignment vertical="center" shrinkToFit="1"/>
      <protection hidden="1"/>
    </xf>
    <xf numFmtId="49" fontId="9" fillId="0" borderId="12" xfId="0" applyNumberFormat="1" applyFont="1" applyBorder="1" applyAlignment="1" applyProtection="1">
      <alignment vertical="center" shrinkToFit="1"/>
      <protection hidden="1"/>
    </xf>
    <xf numFmtId="49" fontId="9" fillId="0" borderId="1" xfId="0" applyNumberFormat="1" applyFont="1" applyBorder="1" applyAlignment="1" applyProtection="1">
      <alignment vertical="center" shrinkToFit="1"/>
      <protection hidden="1"/>
    </xf>
    <xf numFmtId="49" fontId="9" fillId="0" borderId="14" xfId="0" applyNumberFormat="1" applyFont="1" applyBorder="1" applyAlignment="1" applyProtection="1">
      <alignment vertical="center" shrinkToFit="1"/>
      <protection hidden="1"/>
    </xf>
    <xf numFmtId="49" fontId="1" fillId="0" borderId="0" xfId="0" applyNumberFormat="1" applyFont="1"/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1" fillId="0" borderId="7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2" fontId="1" fillId="0" borderId="1" xfId="0" applyNumberFormat="1" applyFont="1" applyBorder="1" applyAlignment="1">
      <alignment horizontal="center" shrinkToFit="1"/>
    </xf>
    <xf numFmtId="1" fontId="1" fillId="0" borderId="1" xfId="1" applyNumberFormat="1" applyFont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9" fontId="2" fillId="0" borderId="1" xfId="0" applyNumberFormat="1" applyFont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Alignment="1">
      <alignment horizontal="left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shrinkToFit="1"/>
    </xf>
    <xf numFmtId="60" fontId="1" fillId="0" borderId="1" xfId="0" applyNumberFormat="1" applyFont="1" applyBorder="1" applyAlignment="1">
      <alignment horizontal="center" shrinkToFit="1"/>
    </xf>
    <xf numFmtId="49" fontId="1" fillId="0" borderId="0" xfId="0" applyNumberFormat="1" applyFont="1" applyAlignment="1">
      <alignment horizontal="center" shrinkToFit="1"/>
    </xf>
    <xf numFmtId="0" fontId="3" fillId="0" borderId="0" xfId="0" applyFont="1" applyAlignment="1">
      <alignment shrinkToFit="1"/>
    </xf>
    <xf numFmtId="0" fontId="2" fillId="0" borderId="1" xfId="0" applyFont="1" applyBorder="1" applyAlignment="1">
      <alignment horizontal="center" shrinkToFit="1"/>
    </xf>
    <xf numFmtId="0" fontId="16" fillId="0" borderId="0" xfId="0" applyFont="1" applyAlignment="1">
      <alignment horizontal="left" vertical="center" shrinkToFit="1"/>
    </xf>
    <xf numFmtId="0" fontId="12" fillId="0" borderId="0" xfId="0" applyFont="1" applyAlignment="1">
      <alignment shrinkToFit="1"/>
    </xf>
    <xf numFmtId="9" fontId="1" fillId="0" borderId="1" xfId="1" applyNumberFormat="1" applyFont="1" applyBorder="1" applyAlignment="1">
      <alignment horizontal="center" shrinkToFit="1"/>
    </xf>
    <xf numFmtId="9" fontId="1" fillId="0" borderId="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1" fillId="0" borderId="9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2" xfId="0" applyFont="1" applyBorder="1" applyAlignment="1">
      <alignment shrinkToFit="1"/>
    </xf>
    <xf numFmtId="0" fontId="2" fillId="0" borderId="2" xfId="0" applyFont="1" applyBorder="1" applyAlignment="1">
      <alignment shrinkToFit="1"/>
    </xf>
    <xf numFmtId="0" fontId="1" fillId="0" borderId="3" xfId="0" applyFont="1" applyBorder="1" applyAlignment="1">
      <alignment shrinkToFit="1"/>
    </xf>
    <xf numFmtId="0" fontId="1" fillId="0" borderId="5" xfId="0" applyFont="1" applyBorder="1" applyAlignment="1">
      <alignment shrinkToFit="1"/>
    </xf>
    <xf numFmtId="0" fontId="1" fillId="0" borderId="6" xfId="0" applyFont="1" applyBorder="1" applyAlignment="1">
      <alignment shrinkToFit="1"/>
    </xf>
    <xf numFmtId="0" fontId="2" fillId="0" borderId="11" xfId="0" applyFont="1" applyBorder="1" applyAlignment="1">
      <alignment horizontal="left" shrinkToFit="1"/>
    </xf>
    <xf numFmtId="0" fontId="2" fillId="0" borderId="9" xfId="0" applyFont="1" applyBorder="1" applyAlignment="1">
      <alignment horizontal="center" shrinkToFit="1"/>
    </xf>
    <xf numFmtId="0" fontId="1" fillId="0" borderId="4" xfId="0" applyFont="1" applyBorder="1" applyAlignment="1">
      <alignment shrinkToFit="1"/>
    </xf>
    <xf numFmtId="49" fontId="1" fillId="0" borderId="0" xfId="0" applyNumberFormat="1" applyFont="1" applyBorder="1" applyAlignment="1">
      <alignment horizontal="center" shrinkToFit="1"/>
    </xf>
    <xf numFmtId="49" fontId="1" fillId="0" borderId="0" xfId="0" applyNumberFormat="1" applyFont="1" applyAlignment="1">
      <alignment shrinkToFit="1"/>
    </xf>
    <xf numFmtId="49" fontId="16" fillId="0" borderId="0" xfId="0" applyNumberFormat="1" applyFont="1" applyAlignment="1">
      <alignment horizontal="left" vertical="center" shrinkToFit="1"/>
    </xf>
    <xf numFmtId="49" fontId="12" fillId="0" borderId="0" xfId="0" applyNumberFormat="1" applyFont="1" applyAlignment="1">
      <alignment shrinkToFit="1"/>
    </xf>
    <xf numFmtId="0" fontId="13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shrinkToFit="1"/>
    </xf>
    <xf numFmtId="0" fontId="1" fillId="0" borderId="3" xfId="0" applyFont="1" applyBorder="1" applyAlignment="1">
      <alignment horizontal="left" shrinkToFit="1"/>
    </xf>
    <xf numFmtId="0" fontId="11" fillId="0" borderId="0" xfId="0" applyFont="1" applyAlignment="1">
      <alignment horizontal="left" shrinkToFit="1"/>
    </xf>
    <xf numFmtId="0" fontId="2" fillId="0" borderId="12" xfId="0" applyFont="1" applyBorder="1" applyAlignment="1">
      <alignment horizontal="right" shrinkToFit="1"/>
    </xf>
    <xf numFmtId="0" fontId="2" fillId="0" borderId="13" xfId="0" applyFont="1" applyBorder="1" applyAlignment="1">
      <alignment horizontal="right" shrinkToFit="1"/>
    </xf>
    <xf numFmtId="0" fontId="2" fillId="0" borderId="14" xfId="0" applyFont="1" applyBorder="1" applyAlignment="1">
      <alignment horizontal="right" shrinkToFit="1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shrinkToFit="1"/>
    </xf>
    <xf numFmtId="0" fontId="10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0" fontId="0" fillId="0" borderId="8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left" shrinkToFit="1"/>
    </xf>
    <xf numFmtId="0" fontId="16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left" shrinkToFit="1"/>
    </xf>
    <xf numFmtId="0" fontId="2" fillId="0" borderId="11" xfId="0" applyFont="1" applyBorder="1" applyAlignment="1">
      <alignment horizontal="left" shrinkToFit="1"/>
    </xf>
    <xf numFmtId="0" fontId="2" fillId="0" borderId="9" xfId="0" applyFont="1" applyBorder="1" applyAlignment="1">
      <alignment horizontal="left" shrinkToFit="1"/>
    </xf>
    <xf numFmtId="0" fontId="1" fillId="0" borderId="4" xfId="0" applyFont="1" applyBorder="1" applyAlignment="1">
      <alignment horizontal="left" shrinkToFit="1"/>
    </xf>
    <xf numFmtId="0" fontId="1" fillId="0" borderId="5" xfId="0" applyFont="1" applyBorder="1" applyAlignment="1">
      <alignment horizontal="left" shrinkToFit="1"/>
    </xf>
    <xf numFmtId="0" fontId="15" fillId="0" borderId="0" xfId="0" applyFont="1" applyAlignment="1">
      <alignment horizontal="center" vertical="center" shrinkToFit="1"/>
    </xf>
    <xf numFmtId="49" fontId="1" fillId="0" borderId="0" xfId="0" applyNumberFormat="1" applyFont="1" applyBorder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</cellXfs>
  <cellStyles count="2">
    <cellStyle name="ปกติ" xfId="0" builtinId="0"/>
    <cellStyle name="เปอร์เซ็นต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30" zoomScaleNormal="130" zoomScaleSheetLayoutView="90" workbookViewId="0">
      <selection activeCell="J38" sqref="J38"/>
    </sheetView>
  </sheetViews>
  <sheetFormatPr defaultRowHeight="20.25" x14ac:dyDescent="0.3"/>
  <cols>
    <col min="1" max="1" width="37.875" style="14" customWidth="1"/>
    <col min="2" max="5" width="5.625" style="14" customWidth="1"/>
    <col min="6" max="7" width="8.625" style="14" customWidth="1"/>
    <col min="8" max="8" width="10.125" style="14" customWidth="1"/>
    <col min="9" max="16384" width="9" style="1"/>
  </cols>
  <sheetData>
    <row r="1" spans="1:8" x14ac:dyDescent="0.3">
      <c r="A1" s="67" t="s">
        <v>23</v>
      </c>
      <c r="B1" s="67"/>
      <c r="C1" s="67"/>
      <c r="D1" s="67"/>
      <c r="E1" s="67"/>
      <c r="F1" s="67"/>
      <c r="G1" s="67"/>
      <c r="H1" s="67"/>
    </row>
    <row r="2" spans="1:8" x14ac:dyDescent="0.3">
      <c r="A2" s="68" t="s">
        <v>38</v>
      </c>
      <c r="B2" s="68"/>
      <c r="C2" s="68"/>
      <c r="D2" s="68"/>
      <c r="E2" s="68"/>
      <c r="F2" s="68"/>
      <c r="G2" s="68"/>
      <c r="H2" s="68"/>
    </row>
    <row r="3" spans="1:8" ht="9.9499999999999993" customHeight="1" x14ac:dyDescent="0.3">
      <c r="A3" s="12"/>
      <c r="B3" s="12"/>
      <c r="C3" s="12"/>
      <c r="D3" s="12"/>
      <c r="E3" s="12"/>
      <c r="F3" s="12"/>
      <c r="G3" s="12"/>
      <c r="H3" s="12"/>
    </row>
    <row r="4" spans="1:8" x14ac:dyDescent="0.3">
      <c r="A4" s="13" t="s">
        <v>0</v>
      </c>
    </row>
    <row r="5" spans="1:8" x14ac:dyDescent="0.3">
      <c r="A5" s="54" t="s">
        <v>39</v>
      </c>
      <c r="B5" s="54"/>
      <c r="C5" s="54"/>
      <c r="D5" s="54"/>
      <c r="E5" s="54"/>
      <c r="F5" s="54"/>
      <c r="G5" s="54"/>
      <c r="H5" s="54"/>
    </row>
    <row r="6" spans="1:8" x14ac:dyDescent="0.3">
      <c r="A6" s="54" t="s">
        <v>24</v>
      </c>
      <c r="B6" s="54"/>
      <c r="C6" s="54"/>
      <c r="D6" s="54"/>
      <c r="E6" s="54"/>
      <c r="F6" s="54"/>
      <c r="G6" s="54"/>
      <c r="H6" s="54"/>
    </row>
    <row r="7" spans="1:8" x14ac:dyDescent="0.3">
      <c r="A7" s="54" t="s">
        <v>40</v>
      </c>
      <c r="B7" s="54"/>
      <c r="C7" s="54"/>
      <c r="D7" s="54"/>
      <c r="E7" s="54"/>
      <c r="F7" s="54"/>
      <c r="G7" s="54"/>
      <c r="H7" s="54"/>
    </row>
    <row r="8" spans="1:8" ht="5.0999999999999996" customHeight="1" x14ac:dyDescent="0.3"/>
    <row r="9" spans="1:8" x14ac:dyDescent="0.3">
      <c r="A9" s="13" t="s">
        <v>1</v>
      </c>
    </row>
    <row r="10" spans="1:8" ht="5.0999999999999996" customHeight="1" x14ac:dyDescent="0.3">
      <c r="A10" s="13"/>
    </row>
    <row r="11" spans="1:8" x14ac:dyDescent="0.3">
      <c r="A11" s="63" t="s">
        <v>2</v>
      </c>
      <c r="B11" s="70" t="s">
        <v>30</v>
      </c>
      <c r="C11" s="70"/>
      <c r="D11" s="70"/>
      <c r="E11" s="70"/>
      <c r="F11" s="70"/>
      <c r="G11" s="15" t="s">
        <v>31</v>
      </c>
      <c r="H11" s="15" t="s">
        <v>4</v>
      </c>
    </row>
    <row r="12" spans="1:8" x14ac:dyDescent="0.3">
      <c r="A12" s="69"/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6" t="s">
        <v>3</v>
      </c>
      <c r="H12" s="16" t="s">
        <v>5</v>
      </c>
    </row>
    <row r="13" spans="1:8" x14ac:dyDescent="0.3">
      <c r="A13" s="4" t="s">
        <v>28</v>
      </c>
      <c r="B13" s="5"/>
      <c r="C13" s="6"/>
      <c r="D13" s="7"/>
      <c r="E13" s="17"/>
      <c r="F13" s="17"/>
      <c r="G13" s="18"/>
      <c r="H13" s="17"/>
    </row>
    <row r="14" spans="1:8" x14ac:dyDescent="0.3">
      <c r="A14" s="4" t="s">
        <v>29</v>
      </c>
      <c r="B14" s="8"/>
      <c r="C14" s="9"/>
      <c r="D14" s="10"/>
      <c r="E14" s="17"/>
      <c r="F14" s="17"/>
      <c r="G14" s="18"/>
      <c r="H14" s="17"/>
    </row>
    <row r="15" spans="1:8" x14ac:dyDescent="0.3">
      <c r="A15" s="4" t="s">
        <v>25</v>
      </c>
      <c r="B15" s="5"/>
      <c r="C15" s="6"/>
      <c r="D15" s="7"/>
      <c r="E15" s="17"/>
      <c r="F15" s="17"/>
      <c r="G15" s="18"/>
      <c r="H15" s="17"/>
    </row>
    <row r="16" spans="1:8" x14ac:dyDescent="0.3">
      <c r="A16" s="4" t="s">
        <v>27</v>
      </c>
      <c r="B16" s="19"/>
      <c r="C16" s="19"/>
      <c r="D16" s="19"/>
      <c r="E16" s="17"/>
      <c r="F16" s="17"/>
      <c r="G16" s="18"/>
      <c r="H16" s="17"/>
    </row>
    <row r="17" spans="1:8" x14ac:dyDescent="0.3">
      <c r="A17" s="4" t="s">
        <v>26</v>
      </c>
      <c r="B17" s="19"/>
      <c r="C17" s="19"/>
      <c r="D17" s="19"/>
      <c r="E17" s="17"/>
      <c r="F17" s="17"/>
      <c r="G17" s="18"/>
      <c r="H17" s="17"/>
    </row>
    <row r="18" spans="1:8" x14ac:dyDescent="0.3">
      <c r="A18" s="57" t="s">
        <v>6</v>
      </c>
      <c r="B18" s="58"/>
      <c r="C18" s="58"/>
      <c r="D18" s="58"/>
      <c r="E18" s="58"/>
      <c r="F18" s="59"/>
      <c r="G18" s="20">
        <v>1</v>
      </c>
      <c r="H18" s="21"/>
    </row>
    <row r="19" spans="1:8" ht="5.0999999999999996" customHeight="1" x14ac:dyDescent="0.3"/>
    <row r="20" spans="1:8" x14ac:dyDescent="0.3">
      <c r="A20" s="65" t="s">
        <v>52</v>
      </c>
      <c r="B20" s="65"/>
      <c r="C20" s="65"/>
      <c r="D20" s="65"/>
      <c r="E20" s="55"/>
      <c r="F20" s="17"/>
      <c r="G20" s="23" t="s">
        <v>32</v>
      </c>
      <c r="H20" s="17"/>
    </row>
    <row r="21" spans="1:8" x14ac:dyDescent="0.3">
      <c r="A21" s="14" t="s">
        <v>18</v>
      </c>
      <c r="B21" s="24"/>
      <c r="E21" s="25"/>
      <c r="F21" s="19"/>
      <c r="G21" s="23"/>
    </row>
    <row r="22" spans="1:8" ht="5.0999999999999996" customHeight="1" x14ac:dyDescent="0.3">
      <c r="B22" s="26"/>
      <c r="C22" s="26"/>
      <c r="D22" s="26"/>
      <c r="E22" s="25"/>
      <c r="F22" s="25"/>
      <c r="G22" s="22"/>
    </row>
    <row r="23" spans="1:8" x14ac:dyDescent="0.3">
      <c r="A23" s="65" t="s">
        <v>33</v>
      </c>
      <c r="B23" s="65"/>
      <c r="C23" s="65"/>
      <c r="D23" s="65"/>
      <c r="E23" s="65"/>
      <c r="F23" s="65"/>
      <c r="G23" s="65"/>
      <c r="H23" s="65"/>
    </row>
    <row r="24" spans="1:8" x14ac:dyDescent="0.3">
      <c r="A24" s="66" t="s">
        <v>34</v>
      </c>
      <c r="B24" s="66"/>
      <c r="C24" s="66"/>
      <c r="D24" s="66"/>
      <c r="E24" s="66"/>
      <c r="F24" s="66"/>
      <c r="G24" s="66"/>
      <c r="H24" s="66"/>
    </row>
    <row r="25" spans="1:8" ht="5.0999999999999996" customHeight="1" x14ac:dyDescent="0.3">
      <c r="A25" s="31"/>
    </row>
    <row r="26" spans="1:8" x14ac:dyDescent="0.3">
      <c r="A26" s="13" t="s">
        <v>41</v>
      </c>
      <c r="B26" s="31"/>
      <c r="C26" s="31"/>
      <c r="D26" s="31"/>
      <c r="E26" s="31"/>
      <c r="F26" s="31"/>
      <c r="G26" s="31"/>
      <c r="H26" s="31"/>
    </row>
    <row r="27" spans="1:8" ht="5.0999999999999996" customHeight="1" x14ac:dyDescent="0.3">
      <c r="A27" s="13"/>
      <c r="B27" s="31"/>
      <c r="C27" s="31"/>
      <c r="D27" s="31"/>
      <c r="E27" s="31"/>
      <c r="F27" s="31"/>
      <c r="G27" s="31"/>
      <c r="H27" s="31"/>
    </row>
    <row r="28" spans="1:8" x14ac:dyDescent="0.3">
      <c r="A28" s="63" t="s">
        <v>42</v>
      </c>
      <c r="B28" s="60" t="s">
        <v>43</v>
      </c>
      <c r="C28" s="61"/>
      <c r="D28" s="61"/>
      <c r="E28" s="61"/>
      <c r="F28" s="62"/>
      <c r="G28" s="15" t="s">
        <v>31</v>
      </c>
      <c r="H28" s="15" t="s">
        <v>4</v>
      </c>
    </row>
    <row r="29" spans="1:8" x14ac:dyDescent="0.3">
      <c r="A29" s="64"/>
      <c r="B29" s="27">
        <v>1</v>
      </c>
      <c r="C29" s="27">
        <v>2</v>
      </c>
      <c r="D29" s="27">
        <v>3</v>
      </c>
      <c r="E29" s="27">
        <v>4</v>
      </c>
      <c r="F29" s="27">
        <v>5</v>
      </c>
      <c r="G29" s="16" t="s">
        <v>3</v>
      </c>
      <c r="H29" s="16" t="s">
        <v>5</v>
      </c>
    </row>
    <row r="30" spans="1:8" x14ac:dyDescent="0.3">
      <c r="A30" s="28" t="s">
        <v>7</v>
      </c>
      <c r="B30" s="19"/>
      <c r="C30" s="19"/>
      <c r="D30" s="19"/>
      <c r="E30" s="29"/>
      <c r="F30" s="29"/>
      <c r="G30" s="18"/>
      <c r="H30" s="17"/>
    </row>
    <row r="31" spans="1:8" x14ac:dyDescent="0.3">
      <c r="A31" s="28" t="s">
        <v>8</v>
      </c>
      <c r="B31" s="19"/>
      <c r="C31" s="19"/>
      <c r="D31" s="19"/>
      <c r="E31" s="29"/>
      <c r="F31" s="29"/>
      <c r="G31" s="18"/>
      <c r="H31" s="17"/>
    </row>
    <row r="32" spans="1:8" x14ac:dyDescent="0.3">
      <c r="A32" s="28" t="s">
        <v>9</v>
      </c>
      <c r="B32" s="19"/>
      <c r="C32" s="19"/>
      <c r="D32" s="19"/>
      <c r="E32" s="29"/>
      <c r="F32" s="29"/>
      <c r="G32" s="18"/>
      <c r="H32" s="17"/>
    </row>
    <row r="33" spans="1:8" x14ac:dyDescent="0.3">
      <c r="A33" s="28" t="s">
        <v>10</v>
      </c>
      <c r="B33" s="19"/>
      <c r="C33" s="19"/>
      <c r="D33" s="19"/>
      <c r="E33" s="29"/>
      <c r="F33" s="29"/>
      <c r="G33" s="18"/>
      <c r="H33" s="17"/>
    </row>
    <row r="34" spans="1:8" x14ac:dyDescent="0.3">
      <c r="A34" s="28" t="s">
        <v>11</v>
      </c>
      <c r="B34" s="19"/>
      <c r="C34" s="19" t="s">
        <v>18</v>
      </c>
      <c r="D34" s="19"/>
      <c r="E34" s="29"/>
      <c r="F34" s="29"/>
      <c r="G34" s="18"/>
      <c r="H34" s="17"/>
    </row>
    <row r="35" spans="1:8" x14ac:dyDescent="0.3">
      <c r="A35" s="57" t="s">
        <v>6</v>
      </c>
      <c r="B35" s="58"/>
      <c r="C35" s="58"/>
      <c r="D35" s="58"/>
      <c r="E35" s="58"/>
      <c r="F35" s="59"/>
      <c r="G35" s="20"/>
      <c r="H35" s="21"/>
    </row>
    <row r="36" spans="1:8" ht="5.0999999999999996" customHeight="1" x14ac:dyDescent="0.3">
      <c r="A36" s="31"/>
      <c r="B36" s="31"/>
      <c r="C36" s="31"/>
      <c r="D36" s="31"/>
      <c r="E36" s="31"/>
      <c r="F36" s="31"/>
      <c r="G36" s="31"/>
      <c r="H36" s="31"/>
    </row>
    <row r="37" spans="1:8" x14ac:dyDescent="0.3">
      <c r="A37" s="54" t="s">
        <v>46</v>
      </c>
      <c r="B37" s="54"/>
      <c r="C37" s="54"/>
      <c r="D37" s="55"/>
      <c r="E37" s="17">
        <f>H35</f>
        <v>0</v>
      </c>
      <c r="F37" s="23" t="s">
        <v>32</v>
      </c>
      <c r="G37" s="17">
        <f>E37/5*100</f>
        <v>0</v>
      </c>
    </row>
    <row r="38" spans="1:8" x14ac:dyDescent="0.3">
      <c r="A38" s="30"/>
      <c r="D38" s="22"/>
      <c r="E38" s="19"/>
    </row>
    <row r="39" spans="1:8" ht="5.0999999999999996" customHeight="1" x14ac:dyDescent="0.3">
      <c r="A39" s="31"/>
      <c r="B39" s="31"/>
      <c r="C39" s="31"/>
      <c r="D39" s="31"/>
      <c r="E39" s="31"/>
      <c r="F39" s="31"/>
      <c r="G39" s="31"/>
      <c r="H39" s="31"/>
    </row>
    <row r="40" spans="1:8" x14ac:dyDescent="0.3">
      <c r="A40" s="54" t="s">
        <v>44</v>
      </c>
      <c r="B40" s="54"/>
      <c r="C40" s="54"/>
      <c r="D40" s="54"/>
      <c r="E40" s="54"/>
      <c r="F40" s="54"/>
      <c r="G40" s="54"/>
      <c r="H40" s="54"/>
    </row>
    <row r="41" spans="1:8" x14ac:dyDescent="0.3">
      <c r="A41" s="56" t="s">
        <v>45</v>
      </c>
      <c r="B41" s="56"/>
      <c r="C41" s="56"/>
      <c r="D41" s="56"/>
      <c r="E41" s="56"/>
      <c r="F41" s="56"/>
      <c r="G41" s="56"/>
      <c r="H41" s="56"/>
    </row>
    <row r="42" spans="1:8" x14ac:dyDescent="0.3">
      <c r="A42" s="31"/>
      <c r="B42" s="31"/>
      <c r="C42" s="31"/>
      <c r="D42" s="31"/>
      <c r="E42" s="31"/>
      <c r="F42" s="31"/>
      <c r="G42" s="31"/>
      <c r="H42" s="31"/>
    </row>
  </sheetData>
  <protectedRanges>
    <protectedRange sqref="A13:A17" name="ช่วง1_1_1_1_2"/>
  </protectedRanges>
  <mergeCells count="17">
    <mergeCell ref="A20:E20"/>
    <mergeCell ref="A23:H23"/>
    <mergeCell ref="A24:H24"/>
    <mergeCell ref="A1:H1"/>
    <mergeCell ref="A2:H2"/>
    <mergeCell ref="A11:A12"/>
    <mergeCell ref="B11:F11"/>
    <mergeCell ref="A18:F18"/>
    <mergeCell ref="A5:H5"/>
    <mergeCell ref="A6:H6"/>
    <mergeCell ref="A7:H7"/>
    <mergeCell ref="A37:D37"/>
    <mergeCell ref="A40:H40"/>
    <mergeCell ref="A41:H41"/>
    <mergeCell ref="A35:F35"/>
    <mergeCell ref="B28:F28"/>
    <mergeCell ref="A28:A29"/>
  </mergeCells>
  <pageMargins left="0.71" right="0.16" top="0.74803149606299213" bottom="0.35433070866141736" header="0.31496062992125984" footer="0.31496062992125984"/>
  <pageSetup paperSize="9" orientation="portrait" r:id="rId1"/>
  <ignoredErrors>
    <ignoredError sqref="A13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7" zoomScale="130" zoomScaleNormal="130" workbookViewId="0">
      <selection activeCell="L7" sqref="L7"/>
    </sheetView>
  </sheetViews>
  <sheetFormatPr defaultRowHeight="20.25" x14ac:dyDescent="0.3"/>
  <cols>
    <col min="1" max="1" width="22.5" style="14" customWidth="1"/>
    <col min="2" max="3" width="9.625" style="14" customWidth="1"/>
    <col min="4" max="5" width="9.125" style="14" customWidth="1"/>
    <col min="6" max="6" width="1.625" style="14" customWidth="1"/>
    <col min="7" max="7" width="10.75" style="14" customWidth="1"/>
    <col min="8" max="8" width="2.875" style="14" customWidth="1"/>
    <col min="9" max="9" width="11.125" style="14" customWidth="1"/>
    <col min="10" max="16384" width="9" style="1"/>
  </cols>
  <sheetData>
    <row r="1" spans="1:9" x14ac:dyDescent="0.3">
      <c r="A1" s="80" t="s">
        <v>35</v>
      </c>
      <c r="B1" s="80"/>
      <c r="C1" s="80"/>
      <c r="D1" s="80"/>
      <c r="E1" s="80"/>
      <c r="F1" s="80"/>
      <c r="G1" s="80"/>
      <c r="H1" s="80"/>
      <c r="I1" s="80"/>
    </row>
    <row r="2" spans="1:9" ht="20.100000000000001" customHeight="1" x14ac:dyDescent="0.3">
      <c r="A2" s="30"/>
      <c r="B2" s="30"/>
      <c r="C2" s="30"/>
      <c r="D2" s="30"/>
      <c r="E2" s="30"/>
    </row>
    <row r="3" spans="1:9" x14ac:dyDescent="0.3">
      <c r="A3" s="68" t="s">
        <v>54</v>
      </c>
      <c r="B3" s="68"/>
      <c r="C3" s="68"/>
      <c r="D3" s="68"/>
      <c r="E3" s="68"/>
      <c r="G3" s="78" t="s">
        <v>47</v>
      </c>
      <c r="H3" s="78"/>
      <c r="I3" s="78"/>
    </row>
    <row r="4" spans="1:9" ht="5.0999999999999996" customHeight="1" x14ac:dyDescent="0.3">
      <c r="A4" s="13"/>
      <c r="G4" s="31"/>
      <c r="H4" s="31"/>
      <c r="I4" s="31"/>
    </row>
    <row r="5" spans="1:9" x14ac:dyDescent="0.3">
      <c r="A5" s="32" t="s">
        <v>12</v>
      </c>
      <c r="B5" s="32" t="s">
        <v>13</v>
      </c>
      <c r="C5" s="32" t="s">
        <v>14</v>
      </c>
      <c r="D5" s="81" t="s">
        <v>15</v>
      </c>
      <c r="E5" s="81"/>
      <c r="G5" s="33" t="s">
        <v>55</v>
      </c>
      <c r="H5" s="34"/>
      <c r="I5" s="34" t="s">
        <v>48</v>
      </c>
    </row>
    <row r="6" spans="1:9" ht="20.25" customHeight="1" x14ac:dyDescent="0.3">
      <c r="A6" s="28" t="s">
        <v>53</v>
      </c>
      <c r="B6" s="19">
        <f>'แบบประเมิน2 '!H20</f>
        <v>0</v>
      </c>
      <c r="C6" s="35">
        <v>0.8</v>
      </c>
      <c r="D6" s="70">
        <f>B6*C6</f>
        <v>0</v>
      </c>
      <c r="E6" s="70"/>
      <c r="G6" s="33" t="s">
        <v>56</v>
      </c>
      <c r="H6" s="34"/>
      <c r="I6" s="34" t="s">
        <v>49</v>
      </c>
    </row>
    <row r="7" spans="1:9" ht="20.25" customHeight="1" x14ac:dyDescent="0.3">
      <c r="A7" s="28" t="s">
        <v>64</v>
      </c>
      <c r="B7" s="19">
        <f>'แบบประเมิน2 '!H37</f>
        <v>0</v>
      </c>
      <c r="C7" s="35">
        <v>0.2</v>
      </c>
      <c r="D7" s="70">
        <f>B7*C7</f>
        <v>0</v>
      </c>
      <c r="E7" s="70"/>
      <c r="G7" s="33" t="s">
        <v>57</v>
      </c>
      <c r="H7" s="34"/>
      <c r="I7" s="34" t="s">
        <v>50</v>
      </c>
    </row>
    <row r="8" spans="1:9" ht="20.25" customHeight="1" x14ac:dyDescent="0.3">
      <c r="A8" s="82" t="s">
        <v>6</v>
      </c>
      <c r="B8" s="83"/>
      <c r="C8" s="20">
        <v>1</v>
      </c>
      <c r="D8" s="81">
        <f>SUM(D6:D7)</f>
        <v>0</v>
      </c>
      <c r="E8" s="81"/>
      <c r="G8" s="33" t="s">
        <v>58</v>
      </c>
      <c r="H8" s="34"/>
      <c r="I8" s="34" t="s">
        <v>51</v>
      </c>
    </row>
    <row r="9" spans="1:9" ht="20.25" customHeight="1" x14ac:dyDescent="0.3">
      <c r="A9" s="25"/>
      <c r="B9" s="25"/>
      <c r="C9" s="36"/>
      <c r="D9" s="25"/>
      <c r="E9" s="25"/>
      <c r="G9" s="72" t="s">
        <v>59</v>
      </c>
      <c r="H9" s="72"/>
      <c r="I9" s="24" t="s">
        <v>75</v>
      </c>
    </row>
    <row r="10" spans="1:9" s="11" customFormat="1" ht="5.0999999999999996" customHeight="1" x14ac:dyDescent="0.3">
      <c r="A10" s="49"/>
      <c r="B10" s="49"/>
      <c r="C10" s="49"/>
      <c r="D10" s="49"/>
      <c r="E10" s="49"/>
      <c r="F10" s="50"/>
      <c r="G10" s="51"/>
      <c r="H10" s="52"/>
      <c r="I10" s="52"/>
    </row>
    <row r="11" spans="1:9" s="11" customFormat="1" ht="20.25" customHeight="1" x14ac:dyDescent="0.3">
      <c r="A11" s="79" t="s">
        <v>73</v>
      </c>
      <c r="B11" s="79"/>
      <c r="C11" s="79"/>
      <c r="D11" s="79"/>
      <c r="E11" s="79"/>
      <c r="F11" s="79"/>
      <c r="G11" s="79"/>
      <c r="H11" s="79"/>
      <c r="I11" s="79"/>
    </row>
    <row r="12" spans="1:9" s="11" customFormat="1" ht="20.25" customHeight="1" x14ac:dyDescent="0.3">
      <c r="A12" s="79" t="s">
        <v>74</v>
      </c>
      <c r="B12" s="79"/>
      <c r="C12" s="79"/>
      <c r="D12" s="79"/>
      <c r="E12" s="79"/>
      <c r="F12" s="79"/>
      <c r="G12" s="79"/>
      <c r="H12" s="79"/>
      <c r="I12" s="79"/>
    </row>
    <row r="13" spans="1:9" s="11" customFormat="1" ht="20.25" customHeight="1" x14ac:dyDescent="0.3">
      <c r="A13" s="79" t="s">
        <v>74</v>
      </c>
      <c r="B13" s="79"/>
      <c r="C13" s="79"/>
      <c r="D13" s="79"/>
      <c r="E13" s="79"/>
      <c r="F13" s="79"/>
      <c r="G13" s="79"/>
      <c r="H13" s="79"/>
      <c r="I13" s="79"/>
    </row>
    <row r="14" spans="1:9" ht="5.0999999999999996" customHeight="1" x14ac:dyDescent="0.3">
      <c r="A14" s="25"/>
      <c r="B14" s="25"/>
      <c r="C14" s="36"/>
      <c r="D14" s="25"/>
      <c r="E14" s="25"/>
      <c r="G14" s="53"/>
      <c r="H14" s="31"/>
      <c r="I14" s="31"/>
    </row>
    <row r="15" spans="1:9" x14ac:dyDescent="0.3">
      <c r="A15" s="68" t="s">
        <v>65</v>
      </c>
      <c r="B15" s="68"/>
      <c r="C15" s="68"/>
      <c r="D15" s="68"/>
      <c r="E15" s="68"/>
      <c r="F15" s="68"/>
      <c r="G15" s="68"/>
      <c r="H15" s="68"/>
      <c r="I15" s="68"/>
    </row>
    <row r="16" spans="1:9" ht="5.0999999999999996" customHeight="1" x14ac:dyDescent="0.3">
      <c r="A16" s="13"/>
    </row>
    <row r="17" spans="1:9" ht="20.25" customHeight="1" x14ac:dyDescent="0.3">
      <c r="A17" s="38" t="s">
        <v>36</v>
      </c>
      <c r="B17" s="39"/>
      <c r="C17" s="39"/>
      <c r="D17" s="39"/>
      <c r="E17" s="39"/>
      <c r="F17" s="39"/>
      <c r="G17" s="39"/>
      <c r="H17" s="39"/>
      <c r="I17" s="40"/>
    </row>
    <row r="18" spans="1:9" x14ac:dyDescent="0.3">
      <c r="A18" s="71" t="s">
        <v>60</v>
      </c>
      <c r="B18" s="65"/>
      <c r="C18" s="65"/>
      <c r="D18" s="65"/>
      <c r="E18" s="65" t="s">
        <v>61</v>
      </c>
      <c r="F18" s="65"/>
      <c r="G18" s="65"/>
      <c r="H18" s="65"/>
      <c r="I18" s="55"/>
    </row>
    <row r="19" spans="1:9" x14ac:dyDescent="0.3">
      <c r="A19" s="41"/>
      <c r="B19" s="22"/>
      <c r="C19" s="22"/>
      <c r="D19" s="22"/>
      <c r="E19" s="65" t="s">
        <v>62</v>
      </c>
      <c r="F19" s="65"/>
      <c r="G19" s="65"/>
      <c r="H19" s="65"/>
      <c r="I19" s="55"/>
    </row>
    <row r="20" spans="1:9" x14ac:dyDescent="0.3">
      <c r="A20" s="41"/>
      <c r="B20" s="22"/>
      <c r="C20" s="22"/>
      <c r="D20" s="22"/>
      <c r="E20" s="65" t="s">
        <v>63</v>
      </c>
      <c r="F20" s="65"/>
      <c r="G20" s="65"/>
      <c r="H20" s="65"/>
      <c r="I20" s="55"/>
    </row>
    <row r="21" spans="1:9" ht="20.25" customHeight="1" x14ac:dyDescent="0.3">
      <c r="A21" s="42" t="s">
        <v>37</v>
      </c>
      <c r="B21" s="22"/>
      <c r="C21" s="22"/>
      <c r="D21" s="22"/>
      <c r="E21" s="22"/>
      <c r="F21" s="22"/>
      <c r="G21" s="22"/>
      <c r="H21" s="22"/>
      <c r="I21" s="43"/>
    </row>
    <row r="22" spans="1:9" x14ac:dyDescent="0.3">
      <c r="A22" s="71" t="s">
        <v>72</v>
      </c>
      <c r="B22" s="65"/>
      <c r="C22" s="65"/>
      <c r="D22" s="65"/>
      <c r="E22" s="65" t="s">
        <v>61</v>
      </c>
      <c r="F22" s="65"/>
      <c r="G22" s="65"/>
      <c r="H22" s="65"/>
      <c r="I22" s="55"/>
    </row>
    <row r="23" spans="1:9" x14ac:dyDescent="0.3">
      <c r="A23" s="71" t="s">
        <v>66</v>
      </c>
      <c r="B23" s="65"/>
      <c r="C23" s="65"/>
      <c r="D23" s="65"/>
      <c r="E23" s="65" t="s">
        <v>62</v>
      </c>
      <c r="F23" s="65"/>
      <c r="G23" s="65"/>
      <c r="H23" s="65"/>
      <c r="I23" s="55"/>
    </row>
    <row r="24" spans="1:9" x14ac:dyDescent="0.3">
      <c r="A24" s="71" t="s">
        <v>19</v>
      </c>
      <c r="B24" s="65"/>
      <c r="C24" s="65"/>
      <c r="D24" s="65"/>
      <c r="E24" s="65" t="s">
        <v>63</v>
      </c>
      <c r="F24" s="65"/>
      <c r="G24" s="65"/>
      <c r="H24" s="65"/>
      <c r="I24" s="55"/>
    </row>
    <row r="25" spans="1:9" ht="29.25" customHeight="1" x14ac:dyDescent="0.3">
      <c r="A25" s="71" t="s">
        <v>67</v>
      </c>
      <c r="B25" s="65"/>
      <c r="C25" s="65"/>
      <c r="D25" s="65"/>
      <c r="E25" s="22"/>
      <c r="F25" s="22"/>
      <c r="G25" s="22"/>
      <c r="H25" s="22"/>
      <c r="I25" s="43"/>
    </row>
    <row r="26" spans="1:9" x14ac:dyDescent="0.3">
      <c r="A26" s="71" t="s">
        <v>68</v>
      </c>
      <c r="B26" s="65"/>
      <c r="C26" s="65"/>
      <c r="D26" s="65"/>
      <c r="E26" s="22"/>
      <c r="F26" s="22"/>
      <c r="G26" s="22"/>
      <c r="H26" s="22"/>
      <c r="I26" s="43"/>
    </row>
    <row r="27" spans="1:9" x14ac:dyDescent="0.3">
      <c r="A27" s="71" t="s">
        <v>69</v>
      </c>
      <c r="B27" s="65"/>
      <c r="C27" s="65"/>
      <c r="D27" s="65"/>
      <c r="E27" s="22"/>
      <c r="F27" s="22"/>
      <c r="G27" s="22"/>
      <c r="H27" s="22"/>
      <c r="I27" s="43"/>
    </row>
    <row r="28" spans="1:9" x14ac:dyDescent="0.3">
      <c r="A28" s="76" t="s">
        <v>22</v>
      </c>
      <c r="B28" s="77"/>
      <c r="C28" s="77"/>
      <c r="D28" s="77"/>
      <c r="E28" s="44"/>
      <c r="F28" s="44"/>
      <c r="G28" s="44"/>
      <c r="H28" s="44"/>
      <c r="I28" s="45"/>
    </row>
    <row r="29" spans="1:9" ht="5.0999999999999996" customHeight="1" x14ac:dyDescent="0.3">
      <c r="A29" s="22"/>
      <c r="B29" s="22"/>
      <c r="C29" s="22"/>
      <c r="D29" s="22"/>
      <c r="E29" s="22"/>
      <c r="F29" s="22"/>
      <c r="G29" s="22"/>
      <c r="H29" s="22"/>
      <c r="I29" s="22"/>
    </row>
    <row r="30" spans="1:9" x14ac:dyDescent="0.3">
      <c r="A30" s="73" t="s">
        <v>16</v>
      </c>
      <c r="B30" s="73"/>
      <c r="C30" s="73"/>
      <c r="D30" s="73"/>
      <c r="E30" s="73"/>
      <c r="F30" s="73"/>
      <c r="G30" s="73"/>
      <c r="H30" s="73"/>
      <c r="I30" s="73"/>
    </row>
    <row r="31" spans="1:9" ht="5.0999999999999996" customHeight="1" x14ac:dyDescent="0.3">
      <c r="A31" s="37"/>
      <c r="B31" s="22"/>
      <c r="C31" s="22"/>
      <c r="D31" s="22"/>
      <c r="E31" s="22"/>
      <c r="F31" s="22"/>
      <c r="G31" s="22"/>
    </row>
    <row r="32" spans="1:9" x14ac:dyDescent="0.3">
      <c r="A32" s="46" t="s">
        <v>17</v>
      </c>
      <c r="B32" s="47"/>
      <c r="C32" s="39"/>
      <c r="D32" s="39"/>
      <c r="E32" s="39"/>
      <c r="F32" s="39"/>
      <c r="G32" s="39"/>
      <c r="H32" s="39"/>
      <c r="I32" s="40"/>
    </row>
    <row r="33" spans="1:12" x14ac:dyDescent="0.3">
      <c r="A33" s="41" t="s">
        <v>20</v>
      </c>
      <c r="B33" s="22"/>
      <c r="C33" s="22"/>
      <c r="D33" s="22"/>
      <c r="E33" s="65" t="s">
        <v>61</v>
      </c>
      <c r="F33" s="65"/>
      <c r="G33" s="65"/>
      <c r="H33" s="65"/>
      <c r="I33" s="55"/>
      <c r="J33" s="3"/>
    </row>
    <row r="34" spans="1:12" x14ac:dyDescent="0.3">
      <c r="A34" s="71" t="s">
        <v>71</v>
      </c>
      <c r="B34" s="65"/>
      <c r="C34" s="65"/>
      <c r="D34" s="65"/>
      <c r="E34" s="65" t="s">
        <v>62</v>
      </c>
      <c r="F34" s="65"/>
      <c r="G34" s="65"/>
      <c r="H34" s="65"/>
      <c r="I34" s="55"/>
      <c r="J34" s="3"/>
    </row>
    <row r="35" spans="1:12" x14ac:dyDescent="0.3">
      <c r="A35" s="71" t="s">
        <v>70</v>
      </c>
      <c r="B35" s="65"/>
      <c r="C35" s="65"/>
      <c r="D35" s="65"/>
      <c r="E35" s="65" t="s">
        <v>63</v>
      </c>
      <c r="F35" s="65"/>
      <c r="G35" s="65"/>
      <c r="H35" s="65"/>
      <c r="I35" s="55"/>
      <c r="J35" s="3"/>
    </row>
    <row r="36" spans="1:12" ht="9.9499999999999993" customHeight="1" x14ac:dyDescent="0.3">
      <c r="A36" s="48"/>
      <c r="B36" s="44"/>
      <c r="C36" s="44"/>
      <c r="D36" s="44"/>
      <c r="E36" s="44"/>
      <c r="F36" s="44"/>
      <c r="G36" s="44"/>
      <c r="H36" s="44"/>
      <c r="I36" s="45"/>
    </row>
    <row r="37" spans="1:12" x14ac:dyDescent="0.3">
      <c r="A37" s="74" t="s">
        <v>21</v>
      </c>
      <c r="B37" s="75"/>
      <c r="C37" s="75"/>
      <c r="D37" s="75"/>
      <c r="E37" s="39"/>
      <c r="F37" s="39"/>
      <c r="G37" s="39"/>
      <c r="H37" s="39"/>
      <c r="I37" s="40"/>
    </row>
    <row r="38" spans="1:12" x14ac:dyDescent="0.3">
      <c r="A38" s="41" t="s">
        <v>20</v>
      </c>
      <c r="B38" s="22"/>
      <c r="C38" s="22"/>
      <c r="D38" s="22"/>
      <c r="E38" s="65" t="s">
        <v>61</v>
      </c>
      <c r="F38" s="65"/>
      <c r="G38" s="65"/>
      <c r="H38" s="65"/>
      <c r="I38" s="55"/>
      <c r="K38" s="3"/>
      <c r="L38" s="2"/>
    </row>
    <row r="39" spans="1:12" x14ac:dyDescent="0.3">
      <c r="A39" s="71" t="s">
        <v>71</v>
      </c>
      <c r="B39" s="65"/>
      <c r="C39" s="65"/>
      <c r="D39" s="65"/>
      <c r="E39" s="65" t="s">
        <v>62</v>
      </c>
      <c r="F39" s="65"/>
      <c r="G39" s="65"/>
      <c r="H39" s="65"/>
      <c r="I39" s="55"/>
      <c r="K39" s="3"/>
      <c r="L39" s="2"/>
    </row>
    <row r="40" spans="1:12" x14ac:dyDescent="0.3">
      <c r="A40" s="71" t="s">
        <v>70</v>
      </c>
      <c r="B40" s="65"/>
      <c r="C40" s="65"/>
      <c r="D40" s="65"/>
      <c r="E40" s="65" t="s">
        <v>63</v>
      </c>
      <c r="F40" s="65"/>
      <c r="G40" s="65"/>
      <c r="H40" s="65"/>
      <c r="I40" s="55"/>
      <c r="K40" s="3"/>
      <c r="L40" s="2"/>
    </row>
    <row r="41" spans="1:12" ht="5.0999999999999996" customHeight="1" x14ac:dyDescent="0.3">
      <c r="A41" s="48"/>
      <c r="B41" s="44"/>
      <c r="C41" s="44"/>
      <c r="D41" s="44"/>
      <c r="E41" s="44"/>
      <c r="F41" s="44"/>
      <c r="G41" s="44"/>
      <c r="H41" s="44"/>
      <c r="I41" s="45"/>
    </row>
  </sheetData>
  <mergeCells count="39">
    <mergeCell ref="G3:I3"/>
    <mergeCell ref="A11:I11"/>
    <mergeCell ref="A12:I12"/>
    <mergeCell ref="A1:I1"/>
    <mergeCell ref="A23:D23"/>
    <mergeCell ref="E19:I19"/>
    <mergeCell ref="E20:I20"/>
    <mergeCell ref="E22:I22"/>
    <mergeCell ref="E18:I18"/>
    <mergeCell ref="A13:I13"/>
    <mergeCell ref="D5:E5"/>
    <mergeCell ref="D6:E6"/>
    <mergeCell ref="D7:E7"/>
    <mergeCell ref="D8:E8"/>
    <mergeCell ref="A8:B8"/>
    <mergeCell ref="E24:I24"/>
    <mergeCell ref="E23:I23"/>
    <mergeCell ref="E38:I38"/>
    <mergeCell ref="E39:I39"/>
    <mergeCell ref="A25:D25"/>
    <mergeCell ref="A26:D26"/>
    <mergeCell ref="A27:D27"/>
    <mergeCell ref="A28:D28"/>
    <mergeCell ref="E40:I40"/>
    <mergeCell ref="A34:D34"/>
    <mergeCell ref="A39:D39"/>
    <mergeCell ref="A3:E3"/>
    <mergeCell ref="G9:H9"/>
    <mergeCell ref="A18:D18"/>
    <mergeCell ref="A22:D22"/>
    <mergeCell ref="A24:D24"/>
    <mergeCell ref="A15:I15"/>
    <mergeCell ref="A30:I30"/>
    <mergeCell ref="A37:D37"/>
    <mergeCell ref="A35:D35"/>
    <mergeCell ref="A40:D40"/>
    <mergeCell ref="E33:I33"/>
    <mergeCell ref="E34:I34"/>
    <mergeCell ref="E35:I35"/>
  </mergeCells>
  <pageMargins left="0.83" right="0.16" top="0.56999999999999995" bottom="0.35433070866141736" header="0.16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แบบประเมิน2 </vt:lpstr>
      <vt:lpstr>สรุปผลการประเมิน2</vt:lpstr>
    </vt:vector>
  </TitlesOfParts>
  <Company>BLACK EDITION - tum0r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BCMTSD</dc:creator>
  <cp:lastModifiedBy>Windows User</cp:lastModifiedBy>
  <cp:lastPrinted>2023-07-21T07:01:17Z</cp:lastPrinted>
  <dcterms:created xsi:type="dcterms:W3CDTF">2012-06-17T12:55:24Z</dcterms:created>
  <dcterms:modified xsi:type="dcterms:W3CDTF">2023-07-21T07:02:20Z</dcterms:modified>
</cp:coreProperties>
</file>