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7305" activeTab="1"/>
  </bookViews>
  <sheets>
    <sheet name="แบบประเมิน" sheetId="1" r:id="rId1"/>
    <sheet name="สรุปผลการประเมิน" sheetId="2" r:id="rId2"/>
  </sheets>
  <definedNames/>
  <calcPr fullCalcOnLoad="1"/>
</workbook>
</file>

<file path=xl/sharedStrings.xml><?xml version="1.0" encoding="utf-8"?>
<sst xmlns="http://schemas.openxmlformats.org/spreadsheetml/2006/main" count="84" uniqueCount="67">
  <si>
    <t>ส่วนที่ 1 ข้อมูลของผู้รับการประเมิน</t>
  </si>
  <si>
    <t>ส่วนที่ 2 การประเมินผลสัมฤทธิ์ของงาน</t>
  </si>
  <si>
    <t>ตัวชี้วัด/ผลงาน</t>
  </si>
  <si>
    <t>(ข)</t>
  </si>
  <si>
    <t>คะแนน (ค)</t>
  </si>
  <si>
    <t>(ค = กxข)</t>
  </si>
  <si>
    <t>รวม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</si>
  <si>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</si>
  <si>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</si>
  <si>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</si>
  <si>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</si>
  <si>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</si>
  <si>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>%</t>
  </si>
  <si>
    <t>น้ำหนัก</t>
  </si>
  <si>
    <t>คะแนน</t>
  </si>
  <si>
    <t>(ค)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</si>
  <si>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</si>
  <si>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</si>
  <si>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</si>
  <si>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</si>
  <si>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ผลการประเมินด้านผลสัมฤทธิ์ของงาน</t>
  </si>
  <si>
    <t>ความคิดเห็นเพิ่มเติมของผู้ประเมิน</t>
  </si>
  <si>
    <t>.........................................................................................................................................................................................</t>
  </si>
  <si>
    <t>ส่วนที่ 5 การรับทราบผลการประเมิน</t>
  </si>
  <si>
    <t>ส่วนที่ 6 ความเห็นของผู้บังคับบัญชาเหนือขึ้นไป</t>
  </si>
  <si>
    <t>ผู้บังคับบัญชาเหนือขึ้นไป :</t>
  </si>
  <si>
    <t xml:space="preserve"> </t>
  </si>
  <si>
    <t>100 (ตัวคูณ) หมายถึง การแปลงคะแนนรวมของผลสัมฤทธิ์ของงานให้เป็นคะแนนที่มีฐานคะแนนเต็มเป็น 100 คะแนน</t>
  </si>
  <si>
    <t>100 (ตัวคูณ) หมายถึง การแปลงคะแนนรวมของพฤติกรรมการปฏิบัติงานให้เป็นคะแนนที่มีฐานคะแนนเต็มเป็น 100 คะแนน</t>
  </si>
  <si>
    <t xml:space="preserve">ระดับค่าเป้าหมาย </t>
  </si>
  <si>
    <t xml:space="preserve">ระดับที่แสดงออกจริง </t>
  </si>
  <si>
    <r>
      <t xml:space="preserve">คะแนนพฤติกรรมครั้งที่ 1 = </t>
    </r>
    <r>
      <rPr>
        <u val="single"/>
        <sz val="14"/>
        <color indexed="8"/>
        <rFont val="TH SarabunIT๙"/>
        <family val="2"/>
      </rPr>
      <t>คะแนนรวมของทุกสมรรถนะ (ค) X 100</t>
    </r>
    <r>
      <rPr>
        <sz val="14"/>
        <color indexed="8"/>
        <rFont val="TH SarabunIT๙"/>
        <family val="2"/>
      </rPr>
      <t xml:space="preserve"> =</t>
    </r>
  </si>
  <si>
    <r>
      <t xml:space="preserve">คะแนนผลสัมฤทธิ์ของงานครั้งที่ 1 = </t>
    </r>
    <r>
      <rPr>
        <u val="single"/>
        <sz val="16"/>
        <color indexed="8"/>
        <rFont val="TH SarabunIT๙"/>
        <family val="2"/>
      </rPr>
      <t>คะแนนรวมของทุกตัวชี้วัด (ค) X 100</t>
    </r>
    <r>
      <rPr>
        <sz val="16"/>
        <color indexed="8"/>
        <rFont val="TH SarabunIT๙"/>
        <family val="2"/>
      </rPr>
      <t xml:space="preserve"> =</t>
    </r>
  </si>
  <si>
    <t>แบบสรุปการประเมินผลการปฏิบัติงานของพนักงานกระทรวงสาธารณสุขทั่วไป</t>
  </si>
  <si>
    <t>ชื่อผู้รับการประเมิน (นาย/นาง/นางสาว) .............................................................................................................</t>
  </si>
  <si>
    <t>ส่วนที่ 3 การประเมินพฤติกรรมการปฏิบัติงานหรือสมรรถนะ</t>
  </si>
  <si>
    <t>พฤติกรรมการปฏิบัติงานหรือสมรรถนะ</t>
  </si>
  <si>
    <t>น้ำหนัก %</t>
  </si>
  <si>
    <t>ผลการประเมินด้านพฤติกรรมการปฏิบัติงานหรือสมรรถนะ</t>
  </si>
  <si>
    <t xml:space="preserve">                                  รวม</t>
  </si>
  <si>
    <r>
      <t xml:space="preserve">ระดับผลการประเมิน        </t>
    </r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ดีเด่น       </t>
    </r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ดีมาก       </t>
    </r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ดี       </t>
    </r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พอใช้        </t>
    </r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ต้องปรับปรุง</t>
    </r>
    <r>
      <rPr>
        <sz val="16"/>
        <color indexed="8"/>
        <rFont val="Wingdings 2"/>
        <family val="1"/>
      </rPr>
      <t xml:space="preserve">  </t>
    </r>
  </si>
  <si>
    <t>ผู้รับการประเมินครั้งที่ 1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</si>
  <si>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 ได้รับทราบผลการประเมินแล้ว</t>
    </r>
  </si>
  <si>
    <t>ตำแหน่ง........................................................................</t>
  </si>
  <si>
    <t>ลงชื่อ.............................................................................</t>
  </si>
  <si>
    <t>วันที่...............................................................................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</si>
  <si>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ได้แจ้งผลการประเมินและผู้รับการประเมินได้ลงนามรับทราบแล้ว</t>
    </r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</si>
  <si>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ได้แจ้งผลการประเมินเมื่อวันที่ ...........................................................</t>
    </r>
  </si>
  <si>
    <t xml:space="preserve">      แต่ผู้รับการประเมินไม่ลงนามรับทราบ</t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</si>
  <si>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เห็นด้วยกับผลการประเมิน</t>
    </r>
  </si>
  <si>
    <r>
      <rPr>
        <sz val="16"/>
        <color indexed="8"/>
        <rFont val="Wingdings 2"/>
        <family val="1"/>
      </rPr>
      <t>5</t>
    </r>
    <r>
      <rPr>
        <sz val="16"/>
        <color indexed="8"/>
        <rFont val="TH SarabunIT๙"/>
        <family val="2"/>
      </rPr>
      <t xml:space="preserve"> มีความเห็นต่าง  ดังนี้ ................................................</t>
    </r>
  </si>
  <si>
    <t>.................................................................................................</t>
  </si>
  <si>
    <t>ผู้บังคับบัญชาเหนือขึ้นไปอีกชั้นหนึ่ง (ถ้ามี) :</t>
  </si>
  <si>
    <t xml:space="preserve">             ลงชื่อ..........................................................</t>
  </si>
  <si>
    <t xml:space="preserve">             ตำแหน่ง....................................................</t>
  </si>
  <si>
    <t xml:space="preserve">             วันที่...........................................................</t>
  </si>
  <si>
    <t xml:space="preserve">      โดยมี....................................................เป็นพยาน</t>
  </si>
  <si>
    <t xml:space="preserve">            ลงชื่อ.....................................................พยาน</t>
  </si>
  <si>
    <t xml:space="preserve">            ตำแหน่ง...........................................................</t>
  </si>
  <si>
    <t xml:space="preserve">            วันที่..................................................................</t>
  </si>
  <si>
    <t>วันเริ่มจ้างงาน..........................................วันสิ้นสุดการจ้าง   30  กันยายน  2568</t>
  </si>
  <si>
    <t>ครั้งที่ 1 ระหว่างวันที่ 1 ตุลาคม 2564  ถึงวันที่  31 มีนาคม 2565</t>
  </si>
  <si>
    <t>ตำแหน่ง..................................................กลุ่ม...........................................สังกัด  โรงพยาบาลสุรินทร์</t>
  </si>
  <si>
    <t>ส่วนที่ 4 การสรุปผลการประเมินครั้งที่ 1</t>
  </si>
  <si>
    <r>
      <rPr>
        <b/>
        <u val="single"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>: 5 (ตัวหาร) หมายถึง คะแนนเต็มของระดับค่าเป้าหมาย</t>
    </r>
  </si>
  <si>
    <r>
      <rPr>
        <b/>
        <u val="single"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>: 5 (ตัวหาร) หมายถึง คะแนนเต็มของระดับที่แสดงออกจริง</t>
    </r>
  </si>
  <si>
    <t>ผู้ประเมินผลการปฏิบัติงานครั้งที่ 1</t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</si>
</sst>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%"/>
  </numFmts>
  <fonts count="43"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indexed="8"/>
      <name val="Tahoma"/>
      <family val="2"/>
    </font>
    <font>
      <sz val="14"/>
      <color indexed="8"/>
      <name val="TH SarabunIT๙"/>
      <family val="2"/>
    </font>
    <font>
      <u val="single"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1" fillId="0" borderId="10" xfId="37" applyFont="1" applyBorder="1" applyAlignment="1">
      <alignment horizontal="center"/>
    </xf>
    <xf numFmtId="9" fontId="1" fillId="0" borderId="10" xfId="37" applyNumberFormat="1" applyFont="1" applyBorder="1" applyAlignment="1">
      <alignment horizontal="center"/>
    </xf>
    <xf numFmtId="9" fontId="4" fillId="0" borderId="10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90" workbookViewId="0" topLeftCell="A19">
      <selection activeCell="M35" sqref="M35"/>
    </sheetView>
  </sheetViews>
  <sheetFormatPr defaultColWidth="9.00390625" defaultRowHeight="14.25"/>
  <cols>
    <col min="1" max="1" width="32.625" style="1" customWidth="1"/>
    <col min="2" max="3" width="5.125" style="1" customWidth="1"/>
    <col min="4" max="4" width="5.00390625" style="1" customWidth="1"/>
    <col min="5" max="5" width="6.25390625" style="1" customWidth="1"/>
    <col min="6" max="6" width="6.375" style="1" customWidth="1"/>
    <col min="7" max="7" width="9.625" style="1" customWidth="1"/>
    <col min="8" max="8" width="10.75390625" style="1" customWidth="1"/>
    <col min="9" max="16384" width="9.00390625" style="1" customWidth="1"/>
  </cols>
  <sheetData>
    <row r="1" spans="1:8" ht="20.25">
      <c r="A1" s="57" t="s">
        <v>33</v>
      </c>
      <c r="B1" s="57"/>
      <c r="C1" s="57"/>
      <c r="D1" s="57"/>
      <c r="E1" s="57"/>
      <c r="F1" s="57"/>
      <c r="G1" s="57"/>
      <c r="H1" s="57"/>
    </row>
    <row r="2" spans="1:8" ht="20.25">
      <c r="A2" s="57" t="s">
        <v>61</v>
      </c>
      <c r="B2" s="57"/>
      <c r="C2" s="57"/>
      <c r="D2" s="57"/>
      <c r="E2" s="57"/>
      <c r="F2" s="57"/>
      <c r="G2" s="57"/>
      <c r="H2" s="57"/>
    </row>
    <row r="3" ht="20.25">
      <c r="A3" s="5" t="s">
        <v>0</v>
      </c>
    </row>
    <row r="4" ht="20.25">
      <c r="A4" s="1" t="s">
        <v>34</v>
      </c>
    </row>
    <row r="5" ht="20.25">
      <c r="A5" s="1" t="s">
        <v>60</v>
      </c>
    </row>
    <row r="6" ht="20.25">
      <c r="A6" s="1" t="s">
        <v>62</v>
      </c>
    </row>
    <row r="7" ht="20.25">
      <c r="A7" s="5" t="s">
        <v>1</v>
      </c>
    </row>
    <row r="8" spans="1:8" ht="20.25">
      <c r="A8" s="62" t="s">
        <v>2</v>
      </c>
      <c r="B8" s="61" t="s">
        <v>29</v>
      </c>
      <c r="C8" s="61"/>
      <c r="D8" s="61"/>
      <c r="E8" s="61"/>
      <c r="F8" s="61"/>
      <c r="G8" s="29" t="s">
        <v>37</v>
      </c>
      <c r="H8" s="29" t="s">
        <v>4</v>
      </c>
    </row>
    <row r="9" spans="1:8" ht="20.25">
      <c r="A9" s="63"/>
      <c r="B9" s="7">
        <v>1</v>
      </c>
      <c r="C9" s="7">
        <v>2</v>
      </c>
      <c r="D9" s="7">
        <v>3</v>
      </c>
      <c r="E9" s="7">
        <v>4</v>
      </c>
      <c r="F9" s="7">
        <v>5</v>
      </c>
      <c r="G9" s="30" t="s">
        <v>3</v>
      </c>
      <c r="H9" s="30" t="s">
        <v>5</v>
      </c>
    </row>
    <row r="10" spans="1:8" ht="20.25">
      <c r="A10" s="3">
        <v>1</v>
      </c>
      <c r="B10" s="4"/>
      <c r="C10" s="4"/>
      <c r="D10" s="4"/>
      <c r="E10" s="4"/>
      <c r="F10" s="4"/>
      <c r="G10" s="40">
        <v>0.2</v>
      </c>
      <c r="H10" s="4">
        <f>SUM(B10:F10)*G10</f>
        <v>0</v>
      </c>
    </row>
    <row r="11" spans="1:8" ht="20.25">
      <c r="A11" s="3">
        <v>2</v>
      </c>
      <c r="B11" s="4"/>
      <c r="C11" s="4"/>
      <c r="D11" s="4"/>
      <c r="E11" s="4"/>
      <c r="F11" s="4"/>
      <c r="G11" s="39">
        <v>0.2</v>
      </c>
      <c r="H11" s="4">
        <f>SUM(B11:F11)*G11</f>
        <v>0</v>
      </c>
    </row>
    <row r="12" spans="1:8" ht="20.25">
      <c r="A12" s="3">
        <v>3</v>
      </c>
      <c r="B12" s="4"/>
      <c r="C12" s="4"/>
      <c r="D12" s="4"/>
      <c r="E12" s="4"/>
      <c r="F12" s="4"/>
      <c r="G12" s="39">
        <v>0.2</v>
      </c>
      <c r="H12" s="4">
        <f>SUM(B12:F12)*G12</f>
        <v>0</v>
      </c>
    </row>
    <row r="13" spans="1:8" ht="20.25">
      <c r="A13" s="3">
        <v>4</v>
      </c>
      <c r="B13" s="4"/>
      <c r="C13" s="4"/>
      <c r="D13" s="4"/>
      <c r="E13" s="4"/>
      <c r="F13" s="4"/>
      <c r="G13" s="39">
        <v>0.2</v>
      </c>
      <c r="H13" s="4">
        <f>SUM(B13:F13)*G13</f>
        <v>0</v>
      </c>
    </row>
    <row r="14" spans="1:8" ht="20.25">
      <c r="A14" s="3">
        <v>5</v>
      </c>
      <c r="B14" s="4"/>
      <c r="C14" s="4"/>
      <c r="D14" s="4"/>
      <c r="E14" s="4"/>
      <c r="F14" s="4"/>
      <c r="G14" s="39">
        <v>0.2</v>
      </c>
      <c r="H14" s="4">
        <f>SUM(B14:F14)*G14</f>
        <v>0</v>
      </c>
    </row>
    <row r="15" spans="1:8" ht="20.25">
      <c r="A15" s="58" t="s">
        <v>6</v>
      </c>
      <c r="B15" s="59"/>
      <c r="C15" s="59"/>
      <c r="D15" s="59"/>
      <c r="E15" s="59"/>
      <c r="F15" s="60"/>
      <c r="G15" s="8">
        <f>SUM(G10:G14)</f>
        <v>1</v>
      </c>
      <c r="H15" s="4">
        <f>SUM(H10:H14)</f>
        <v>0</v>
      </c>
    </row>
    <row r="16" ht="21" thickBot="1"/>
    <row r="17" spans="1:8" ht="21" thickBot="1">
      <c r="A17" s="1" t="s">
        <v>32</v>
      </c>
      <c r="E17" s="6"/>
      <c r="F17" s="13">
        <f>H15</f>
        <v>0</v>
      </c>
      <c r="G17" s="37"/>
      <c r="H17" s="12">
        <f>F17/5*100</f>
        <v>0</v>
      </c>
    </row>
    <row r="18" spans="1:7" ht="21" thickBot="1">
      <c r="A18" s="9" t="s">
        <v>26</v>
      </c>
      <c r="B18" s="56">
        <v>5</v>
      </c>
      <c r="C18" s="56"/>
      <c r="D18" s="56"/>
      <c r="E18" s="11"/>
      <c r="F18" s="10">
        <v>5</v>
      </c>
      <c r="G18" s="6"/>
    </row>
    <row r="19" spans="1:7" ht="20.25">
      <c r="A19" s="9"/>
      <c r="B19" s="42"/>
      <c r="C19" s="42"/>
      <c r="D19" s="42"/>
      <c r="E19" s="11"/>
      <c r="F19" s="11"/>
      <c r="G19" s="6"/>
    </row>
    <row r="20" spans="1:7" ht="20.25">
      <c r="A20" s="21" t="s">
        <v>64</v>
      </c>
      <c r="B20" s="42"/>
      <c r="C20" s="42"/>
      <c r="D20" s="42"/>
      <c r="E20" s="11"/>
      <c r="F20" s="11"/>
      <c r="G20" s="6"/>
    </row>
    <row r="21" ht="20.25">
      <c r="A21" s="21" t="s">
        <v>27</v>
      </c>
    </row>
    <row r="22" spans="1:8" ht="20.25">
      <c r="A22" s="5" t="s">
        <v>35</v>
      </c>
      <c r="B22" s="21"/>
      <c r="C22" s="21"/>
      <c r="D22" s="21"/>
      <c r="E22" s="21"/>
      <c r="F22" s="21"/>
      <c r="G22" s="21"/>
      <c r="H22" s="21"/>
    </row>
    <row r="23" spans="1:8" ht="20.25">
      <c r="A23" s="48" t="s">
        <v>36</v>
      </c>
      <c r="B23" s="51" t="s">
        <v>30</v>
      </c>
      <c r="C23" s="52"/>
      <c r="D23" s="52"/>
      <c r="E23" s="52"/>
      <c r="F23" s="53"/>
      <c r="G23" s="31" t="s">
        <v>13</v>
      </c>
      <c r="H23" s="31" t="s">
        <v>14</v>
      </c>
    </row>
    <row r="24" spans="1:8" ht="20.25">
      <c r="A24" s="49"/>
      <c r="B24" s="54">
        <v>1</v>
      </c>
      <c r="C24" s="54">
        <v>2</v>
      </c>
      <c r="D24" s="54">
        <v>3</v>
      </c>
      <c r="E24" s="54">
        <v>4</v>
      </c>
      <c r="F24" s="54">
        <v>5</v>
      </c>
      <c r="G24" s="32" t="s">
        <v>12</v>
      </c>
      <c r="H24" s="32" t="s">
        <v>15</v>
      </c>
    </row>
    <row r="25" spans="1:8" ht="20.25">
      <c r="A25" s="50"/>
      <c r="B25" s="55"/>
      <c r="C25" s="55"/>
      <c r="D25" s="55"/>
      <c r="E25" s="55"/>
      <c r="F25" s="55"/>
      <c r="G25" s="34" t="s">
        <v>3</v>
      </c>
      <c r="H25" s="34" t="s">
        <v>5</v>
      </c>
    </row>
    <row r="26" spans="1:8" ht="20.25">
      <c r="A26" s="22" t="s">
        <v>7</v>
      </c>
      <c r="B26" s="14"/>
      <c r="C26" s="14"/>
      <c r="D26" s="14"/>
      <c r="E26" s="14"/>
      <c r="F26" s="14"/>
      <c r="G26" s="41">
        <v>0.2</v>
      </c>
      <c r="H26" s="14">
        <f>SUM(B26:F26)*G26</f>
        <v>0</v>
      </c>
    </row>
    <row r="27" spans="1:8" ht="20.25">
      <c r="A27" s="22" t="s">
        <v>8</v>
      </c>
      <c r="B27" s="14"/>
      <c r="C27" s="14"/>
      <c r="D27" s="14"/>
      <c r="E27" s="14"/>
      <c r="F27" s="14"/>
      <c r="G27" s="41">
        <v>0.2</v>
      </c>
      <c r="H27" s="14">
        <f>SUM(B27:F27)*G27</f>
        <v>0</v>
      </c>
    </row>
    <row r="28" spans="1:8" ht="20.25">
      <c r="A28" s="22" t="s">
        <v>9</v>
      </c>
      <c r="B28" s="14"/>
      <c r="C28" s="14"/>
      <c r="D28" s="14"/>
      <c r="E28" s="14"/>
      <c r="F28" s="14"/>
      <c r="G28" s="41">
        <v>0.2</v>
      </c>
      <c r="H28" s="14">
        <f>SUM(B28:F28)*G28</f>
        <v>0</v>
      </c>
    </row>
    <row r="29" spans="1:8" ht="20.25">
      <c r="A29" s="28" t="s">
        <v>10</v>
      </c>
      <c r="B29" s="14"/>
      <c r="C29" s="14"/>
      <c r="D29" s="14"/>
      <c r="E29" s="14"/>
      <c r="F29" s="14"/>
      <c r="G29" s="41">
        <v>0.2</v>
      </c>
      <c r="H29" s="14">
        <f>SUM(B29:F29)*G29</f>
        <v>0</v>
      </c>
    </row>
    <row r="30" spans="1:8" ht="20.25">
      <c r="A30" s="22" t="s">
        <v>11</v>
      </c>
      <c r="B30" s="14"/>
      <c r="C30" s="14" t="s">
        <v>26</v>
      </c>
      <c r="D30" s="14"/>
      <c r="E30" s="14"/>
      <c r="F30" s="14"/>
      <c r="G30" s="41">
        <v>0.2</v>
      </c>
      <c r="H30" s="14">
        <f>SUM(B30:F30)*G30</f>
        <v>0</v>
      </c>
    </row>
    <row r="31" spans="1:8" ht="20.25">
      <c r="A31" s="43" t="s">
        <v>6</v>
      </c>
      <c r="B31" s="44"/>
      <c r="C31" s="44"/>
      <c r="D31" s="44"/>
      <c r="E31" s="44"/>
      <c r="F31" s="45"/>
      <c r="G31" s="23">
        <f>SUM(G26:G30)</f>
        <v>1</v>
      </c>
      <c r="H31" s="14">
        <f>SUM(H26:H30)</f>
        <v>0</v>
      </c>
    </row>
    <row r="32" spans="1:8" ht="21" thickBot="1">
      <c r="A32" s="21"/>
      <c r="B32" s="21"/>
      <c r="C32" s="21"/>
      <c r="D32" s="21"/>
      <c r="E32" s="21"/>
      <c r="F32" s="21"/>
      <c r="G32" s="21"/>
      <c r="H32" s="21"/>
    </row>
    <row r="33" spans="1:8" ht="21" thickBot="1">
      <c r="A33" s="46" t="s">
        <v>31</v>
      </c>
      <c r="B33" s="46"/>
      <c r="C33" s="46"/>
      <c r="D33" s="46"/>
      <c r="E33" s="47"/>
      <c r="F33" s="24">
        <f>H31</f>
        <v>0</v>
      </c>
      <c r="G33" s="38"/>
      <c r="H33" s="25">
        <f>F33/5*100</f>
        <v>0</v>
      </c>
    </row>
    <row r="34" spans="1:8" ht="21" thickBot="1">
      <c r="A34" s="21"/>
      <c r="B34" s="21">
        <v>5</v>
      </c>
      <c r="C34" s="21"/>
      <c r="D34" s="26"/>
      <c r="E34" s="21"/>
      <c r="F34" s="27">
        <v>5</v>
      </c>
      <c r="G34" s="21"/>
      <c r="H34" s="21"/>
    </row>
    <row r="35" spans="1:8" ht="20.25">
      <c r="A35" s="21"/>
      <c r="B35" s="21"/>
      <c r="C35" s="21"/>
      <c r="D35" s="21"/>
      <c r="E35" s="21"/>
      <c r="F35" s="21"/>
      <c r="G35" s="21"/>
      <c r="H35" s="21"/>
    </row>
    <row r="36" spans="1:8" ht="20.25">
      <c r="A36" s="21" t="s">
        <v>65</v>
      </c>
      <c r="B36" s="21"/>
      <c r="C36" s="21"/>
      <c r="D36" s="21"/>
      <c r="E36" s="21"/>
      <c r="F36" s="21"/>
      <c r="G36" s="21"/>
      <c r="H36" s="21"/>
    </row>
    <row r="37" spans="1:8" ht="20.25">
      <c r="A37" s="21" t="s">
        <v>28</v>
      </c>
      <c r="B37" s="21"/>
      <c r="C37" s="21"/>
      <c r="D37" s="21"/>
      <c r="E37" s="21"/>
      <c r="F37" s="21"/>
      <c r="G37" s="21"/>
      <c r="H37" s="21"/>
    </row>
    <row r="38" spans="1:8" ht="20.25">
      <c r="A38" s="21"/>
      <c r="B38" s="21"/>
      <c r="C38" s="21"/>
      <c r="D38" s="21"/>
      <c r="E38" s="21"/>
      <c r="F38" s="21"/>
      <c r="G38" s="21"/>
      <c r="H38" s="21"/>
    </row>
  </sheetData>
  <sheetProtection/>
  <mergeCells count="15">
    <mergeCell ref="A1:H1"/>
    <mergeCell ref="A2:H2"/>
    <mergeCell ref="B8:F8"/>
    <mergeCell ref="A8:A9"/>
    <mergeCell ref="A15:F15"/>
    <mergeCell ref="B18:D18"/>
    <mergeCell ref="A23:A25"/>
    <mergeCell ref="B23:F23"/>
    <mergeCell ref="B24:B25"/>
    <mergeCell ref="C24:C25"/>
    <mergeCell ref="D24:D25"/>
    <mergeCell ref="E24:E25"/>
    <mergeCell ref="F24:F25"/>
    <mergeCell ref="A31:F31"/>
    <mergeCell ref="A33:E33"/>
  </mergeCells>
  <printOptions/>
  <pageMargins left="0.787401574803149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9">
      <selection activeCell="K23" sqref="K23"/>
    </sheetView>
  </sheetViews>
  <sheetFormatPr defaultColWidth="9.00390625" defaultRowHeight="14.25"/>
  <cols>
    <col min="1" max="1" width="40.75390625" style="1" customWidth="1"/>
    <col min="2" max="2" width="11.875" style="1" customWidth="1"/>
    <col min="3" max="3" width="13.625" style="1" customWidth="1"/>
    <col min="4" max="4" width="17.75390625" style="1" customWidth="1"/>
    <col min="5" max="16384" width="9.00390625" style="1" customWidth="1"/>
  </cols>
  <sheetData>
    <row r="1" ht="20.25">
      <c r="A1" s="5" t="s">
        <v>63</v>
      </c>
    </row>
    <row r="2" spans="1:4" ht="20.25">
      <c r="A2" s="4" t="s">
        <v>16</v>
      </c>
      <c r="B2" s="4" t="s">
        <v>17</v>
      </c>
      <c r="C2" s="4" t="s">
        <v>18</v>
      </c>
      <c r="D2" s="4" t="s">
        <v>19</v>
      </c>
    </row>
    <row r="3" spans="1:4" ht="27" customHeight="1">
      <c r="A3" s="2" t="s">
        <v>20</v>
      </c>
      <c r="B3" s="4">
        <f>แบบประเมิน!H17</f>
        <v>0</v>
      </c>
      <c r="C3" s="15">
        <v>0.8</v>
      </c>
      <c r="D3" s="4">
        <f>B3*C3</f>
        <v>0</v>
      </c>
    </row>
    <row r="4" spans="1:4" ht="26.25" customHeight="1">
      <c r="A4" s="2" t="s">
        <v>38</v>
      </c>
      <c r="B4" s="4">
        <f>แบบประเมิน!H33</f>
        <v>0</v>
      </c>
      <c r="C4" s="15">
        <v>0.2</v>
      </c>
      <c r="D4" s="4">
        <f>B4*C4</f>
        <v>0</v>
      </c>
    </row>
    <row r="5" spans="1:4" ht="20.25">
      <c r="A5" s="64" t="s">
        <v>39</v>
      </c>
      <c r="B5" s="65"/>
      <c r="C5" s="15">
        <f>SUM(C3:C4)</f>
        <v>1</v>
      </c>
      <c r="D5" s="4">
        <f>SUM(D3:D4)</f>
        <v>0</v>
      </c>
    </row>
    <row r="6" ht="20.25">
      <c r="A6" s="1" t="s">
        <v>40</v>
      </c>
    </row>
    <row r="7" ht="20.25">
      <c r="A7" s="1" t="s">
        <v>21</v>
      </c>
    </row>
    <row r="8" ht="20.25">
      <c r="A8" s="1" t="s">
        <v>22</v>
      </c>
    </row>
    <row r="9" ht="20.25">
      <c r="A9" s="1" t="s">
        <v>22</v>
      </c>
    </row>
    <row r="10" ht="20.25">
      <c r="A10" s="1" t="s">
        <v>22</v>
      </c>
    </row>
    <row r="11" ht="20.25">
      <c r="A11" s="5" t="s">
        <v>23</v>
      </c>
    </row>
    <row r="12" spans="1:4" ht="26.25" customHeight="1">
      <c r="A12" s="70" t="s">
        <v>41</v>
      </c>
      <c r="B12" s="35"/>
      <c r="C12" s="35"/>
      <c r="D12" s="36"/>
    </row>
    <row r="13" spans="1:4" ht="20.25">
      <c r="A13" s="16" t="s">
        <v>42</v>
      </c>
      <c r="B13" s="6" t="s">
        <v>44</v>
      </c>
      <c r="C13" s="6"/>
      <c r="D13" s="17"/>
    </row>
    <row r="14" spans="1:4" ht="20.25">
      <c r="A14" s="16"/>
      <c r="B14" s="6" t="s">
        <v>43</v>
      </c>
      <c r="C14" s="6"/>
      <c r="D14" s="17"/>
    </row>
    <row r="15" spans="1:4" ht="20.25">
      <c r="A15" s="18"/>
      <c r="B15" s="19" t="s">
        <v>45</v>
      </c>
      <c r="C15" s="19"/>
      <c r="D15" s="20"/>
    </row>
    <row r="16" spans="1:4" ht="27" customHeight="1">
      <c r="A16" s="70" t="s">
        <v>66</v>
      </c>
      <c r="B16" s="35"/>
      <c r="C16" s="35"/>
      <c r="D16" s="36"/>
    </row>
    <row r="17" spans="1:4" ht="20.25">
      <c r="A17" s="16" t="s">
        <v>46</v>
      </c>
      <c r="B17" s="6"/>
      <c r="C17" s="6"/>
      <c r="D17" s="17"/>
    </row>
    <row r="18" spans="1:4" ht="20.25">
      <c r="A18" s="16" t="s">
        <v>47</v>
      </c>
      <c r="B18" s="6"/>
      <c r="C18" s="6"/>
      <c r="D18" s="17"/>
    </row>
    <row r="19" spans="1:4" ht="20.25">
      <c r="A19" s="16" t="s">
        <v>48</v>
      </c>
      <c r="B19" s="6"/>
      <c r="C19" s="6"/>
      <c r="D19" s="17"/>
    </row>
    <row r="20" spans="1:4" ht="29.25" customHeight="1">
      <c r="A20" s="16" t="s">
        <v>56</v>
      </c>
      <c r="B20" s="6" t="s">
        <v>44</v>
      </c>
      <c r="C20" s="6"/>
      <c r="D20" s="17"/>
    </row>
    <row r="21" spans="1:4" ht="20.25">
      <c r="A21" s="33" t="s">
        <v>57</v>
      </c>
      <c r="B21" s="6" t="s">
        <v>43</v>
      </c>
      <c r="C21" s="6"/>
      <c r="D21" s="17"/>
    </row>
    <row r="22" spans="1:4" ht="20.25">
      <c r="A22" s="33" t="s">
        <v>58</v>
      </c>
      <c r="B22" s="6" t="s">
        <v>45</v>
      </c>
      <c r="C22" s="6"/>
      <c r="D22" s="17"/>
    </row>
    <row r="23" spans="1:4" ht="20.25">
      <c r="A23" s="71" t="s">
        <v>59</v>
      </c>
      <c r="B23" s="19"/>
      <c r="C23" s="19"/>
      <c r="D23" s="20"/>
    </row>
    <row r="24" ht="9.75" customHeight="1"/>
    <row r="25" ht="20.25">
      <c r="A25" s="5" t="s">
        <v>24</v>
      </c>
    </row>
    <row r="26" spans="1:4" ht="20.25">
      <c r="A26" s="66" t="s">
        <v>25</v>
      </c>
      <c r="B26" s="69"/>
      <c r="C26" s="35"/>
      <c r="D26" s="36"/>
    </row>
    <row r="27" spans="1:4" ht="20.25">
      <c r="A27" s="16" t="s">
        <v>49</v>
      </c>
      <c r="B27" s="67" t="s">
        <v>53</v>
      </c>
      <c r="C27" s="6"/>
      <c r="D27" s="17"/>
    </row>
    <row r="28" spans="1:4" ht="20.25">
      <c r="A28" s="16" t="s">
        <v>50</v>
      </c>
      <c r="B28" s="67" t="s">
        <v>54</v>
      </c>
      <c r="C28" s="6"/>
      <c r="D28" s="17"/>
    </row>
    <row r="29" spans="1:4" ht="20.25">
      <c r="A29" s="16" t="s">
        <v>51</v>
      </c>
      <c r="B29" s="67" t="s">
        <v>55</v>
      </c>
      <c r="C29" s="6"/>
      <c r="D29" s="17"/>
    </row>
    <row r="30" spans="1:4" ht="20.25">
      <c r="A30" s="16" t="s">
        <v>51</v>
      </c>
      <c r="B30" s="6"/>
      <c r="C30" s="6"/>
      <c r="D30" s="17"/>
    </row>
    <row r="31" spans="1:4" ht="20.25">
      <c r="A31" s="68" t="s">
        <v>52</v>
      </c>
      <c r="B31" s="6"/>
      <c r="C31" s="6"/>
      <c r="D31" s="17"/>
    </row>
    <row r="32" spans="1:4" ht="20.25">
      <c r="A32" s="16" t="s">
        <v>49</v>
      </c>
      <c r="B32" s="67" t="s">
        <v>53</v>
      </c>
      <c r="C32" s="6"/>
      <c r="D32" s="17"/>
    </row>
    <row r="33" spans="1:4" ht="20.25">
      <c r="A33" s="16" t="s">
        <v>50</v>
      </c>
      <c r="B33" s="67" t="s">
        <v>54</v>
      </c>
      <c r="C33" s="6"/>
      <c r="D33" s="17"/>
    </row>
    <row r="34" spans="1:4" ht="20.25">
      <c r="A34" s="16" t="s">
        <v>51</v>
      </c>
      <c r="B34" s="67" t="s">
        <v>55</v>
      </c>
      <c r="C34" s="6"/>
      <c r="D34" s="17"/>
    </row>
    <row r="35" spans="1:4" ht="20.25">
      <c r="A35" s="16" t="s">
        <v>51</v>
      </c>
      <c r="B35" s="6"/>
      <c r="C35" s="6"/>
      <c r="D35" s="17"/>
    </row>
    <row r="36" spans="1:4" ht="20.25">
      <c r="A36" s="18"/>
      <c r="B36" s="19"/>
      <c r="C36" s="19"/>
      <c r="D36" s="20"/>
    </row>
  </sheetData>
  <sheetProtection/>
  <mergeCells count="1">
    <mergeCell ref="A5:B5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BCMTSD</dc:creator>
  <cp:keywords/>
  <dc:description/>
  <cp:lastModifiedBy>Personnel</cp:lastModifiedBy>
  <cp:lastPrinted>2022-03-25T07:42:40Z</cp:lastPrinted>
  <dcterms:created xsi:type="dcterms:W3CDTF">2012-06-17T12:55:24Z</dcterms:created>
  <dcterms:modified xsi:type="dcterms:W3CDTF">2022-03-25T08:39:12Z</dcterms:modified>
  <cp:category/>
  <cp:version/>
  <cp:contentType/>
  <cp:contentStatus/>
</cp:coreProperties>
</file>